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60" yWindow="-195" windowWidth="15405" windowHeight="8610"/>
  </bookViews>
  <sheets>
    <sheet name="Version Control" sheetId="8" r:id="rId1"/>
    <sheet name="Guidelines" sheetId="1" r:id="rId2"/>
    <sheet name="Direct Tax" sheetId="2" r:id="rId3"/>
    <sheet name="Indirect Tax" sheetId="7" r:id="rId4"/>
    <sheet name="Fiscal Benefits" sheetId="4" r:id="rId5"/>
    <sheet name="Others" sheetId="5" r:id="rId6"/>
  </sheets>
  <definedNames>
    <definedName name="_xlnm._FilterDatabase" localSheetId="2" hidden="1">'Direct Tax'!$B$6:$J$22</definedName>
    <definedName name="_xlnm._FilterDatabase" localSheetId="4" hidden="1">'Fiscal Benefits'!$B$6:$J$17</definedName>
    <definedName name="_xlnm._FilterDatabase" localSheetId="3" hidden="1">'Indirect Tax'!$A$6:$J$19</definedName>
    <definedName name="_xlnm._FilterDatabase" localSheetId="5" hidden="1">Others!$B$6:$J$6</definedName>
  </definedNames>
  <calcPr calcId="145621"/>
</workbook>
</file>

<file path=xl/calcChain.xml><?xml version="1.0" encoding="utf-8"?>
<calcChain xmlns="http://schemas.openxmlformats.org/spreadsheetml/2006/main">
  <c r="B7" i="1" l="1"/>
  <c r="B8" i="1" s="1"/>
  <c r="B9" i="1" s="1"/>
  <c r="B10" i="1" s="1"/>
  <c r="B11" i="1" s="1"/>
  <c r="B12" i="1" s="1"/>
  <c r="B8" i="5"/>
  <c r="B9" i="5" s="1"/>
  <c r="B10" i="5" s="1"/>
  <c r="B11" i="5" l="1"/>
  <c r="B12" i="5" s="1"/>
  <c r="B13" i="5" s="1"/>
  <c r="B14" i="5" s="1"/>
  <c r="B15" i="5" s="1"/>
  <c r="B16" i="5" s="1"/>
  <c r="B17" i="5" s="1"/>
  <c r="B18" i="5" s="1"/>
  <c r="B19" i="5" s="1"/>
  <c r="B20" i="5" s="1"/>
  <c r="B21" i="5" s="1"/>
  <c r="B22" i="5" s="1"/>
  <c r="B23" i="5" s="1"/>
  <c r="B24" i="5" s="1"/>
  <c r="B25" i="5" s="1"/>
  <c r="B26" i="5" s="1"/>
  <c r="B8" i="4"/>
  <c r="B9" i="4" s="1"/>
  <c r="B10" i="4" s="1"/>
  <c r="B11" i="4" s="1"/>
  <c r="B12" i="4" s="1"/>
  <c r="B13" i="4" s="1"/>
  <c r="B14" i="4" s="1"/>
  <c r="B15" i="4" s="1"/>
  <c r="B16" i="4" s="1"/>
  <c r="B17" i="4" s="1"/>
  <c r="B8" i="7"/>
  <c r="B9" i="7" s="1"/>
  <c r="B10" i="7" s="1"/>
  <c r="B11" i="7" s="1"/>
  <c r="B12" i="7" s="1"/>
  <c r="B13" i="7" s="1"/>
  <c r="B14" i="7" s="1"/>
  <c r="B15" i="7" s="1"/>
  <c r="B16" i="7" s="1"/>
  <c r="B17" i="7" s="1"/>
  <c r="B18" i="7" s="1"/>
  <c r="B19" i="7" s="1"/>
  <c r="B20" i="7" s="1"/>
  <c r="B8" i="2" l="1"/>
  <c r="B9" i="2" s="1"/>
  <c r="B10" i="2" s="1"/>
  <c r="B11" i="2" s="1"/>
  <c r="B12" i="2" s="1"/>
  <c r="B13" i="2" s="1"/>
  <c r="B14" i="2" s="1"/>
  <c r="B15" i="2" s="1"/>
  <c r="B16" i="2" s="1"/>
  <c r="B17" i="2" s="1"/>
  <c r="B18" i="2" s="1"/>
  <c r="B19" i="2" s="1"/>
  <c r="B20" i="2" s="1"/>
  <c r="B21" i="2" s="1"/>
  <c r="B22" i="2" s="1"/>
  <c r="B23" i="2" s="1"/>
</calcChain>
</file>

<file path=xl/sharedStrings.xml><?xml version="1.0" encoding="utf-8"?>
<sst xmlns="http://schemas.openxmlformats.org/spreadsheetml/2006/main" count="403" uniqueCount="252">
  <si>
    <t>Sr. No.</t>
  </si>
  <si>
    <t xml:space="preserve">This tracker shall serve as a critical tool covering all benefits in a single window nature-wise and impact-wise which will certainly assist the businesses to gain knowledge about the various benefits, understand the same and implement the same. In case of any assistance, you may reach out to your point of contact in RSM which can guide you and assist you in understanding and implementing any of the benefits mentioned in the tracker. We also have a team of 'Subject Matter Experts (SMEs) - Covid19 Benefits' to assist you in respect of any matters pertaining to benefits announced pursuant to Covid19. </t>
  </si>
  <si>
    <t>In respect of businesses having global operations, the businesses shall also avail the benefits announced in those respective countries. In this regard, we have the database for benefits announced in several countries. We can provide the same on request.</t>
  </si>
  <si>
    <t>We hope that you find this tool useful and we request you to reach out to us in case of any query / clarification / information on the same. We stand committed and shall be pleased to assist you in this matter.</t>
  </si>
  <si>
    <t>Direct Tax</t>
  </si>
  <si>
    <t>Indirect Tax</t>
  </si>
  <si>
    <t>Fiscal Benefits</t>
  </si>
  <si>
    <t>Others</t>
  </si>
  <si>
    <t>Nature of benefit</t>
  </si>
  <si>
    <t>Description of benefit</t>
  </si>
  <si>
    <t>Relevant Regulation / Notification / Circular / Press Release</t>
  </si>
  <si>
    <t>Benefit of lower deduction of tax on revenue inflow for FY 2020-21 in view of lower profitability</t>
  </si>
  <si>
    <t>Newsflash – Orders under section 119 and related clarifications issued by CBDT on issuance of lower rate / nil rate TDS / TCS certificates under sections 195 / 197 &amp; 206C(9) - 11 April 2020</t>
  </si>
  <si>
    <t>Applicable to?</t>
  </si>
  <si>
    <t>RSM comments on implementation</t>
  </si>
  <si>
    <t>Entities having tax payment for FY 2020-21 less than that of prescribed under TDS provisions of the Act (Tax amount / revenue &lt; TDS rate)</t>
  </si>
  <si>
    <t>CBDT Order dated 31 March 2020 and Clarification dated 9 April 2020</t>
  </si>
  <si>
    <t>CBDT order dated 3 April 2020</t>
  </si>
  <si>
    <t xml:space="preserve">1) Entities having LDC for FY 2019-20 and have made / not made application for LDC for FY 2020-21, LDC of FY 2019-20 shall be applicable upto 30 June 2020 in respect of TAN and rate mentioned in LDC of FY 2019-20. Limit to be considered afresh. 
2) Entities who have not applied for LDC / want different rate and TAN for FY 2020-21, simple procedure prescribed for application by e-mail.
3) Entities not having LDC for FY 2019-20 and could not apply for LDC for FY 2020-21, simple procedure to be followed for fresh application vide e-mail. 
4) Non-residents having PE in India - concessional TDS rate of 10% (including surcharge and cess) for period upto 30 June 2020 or issuance of certificate whichever is earlier.
</t>
  </si>
  <si>
    <t>Entities of whom LDC for FY 2019-20 pending for disposal - Entity to intimate AO about the application and AO to dispose off the same by 27 April 2020.</t>
  </si>
  <si>
    <t>Speedy disposal of application of LDC made for FY 2019-20</t>
  </si>
  <si>
    <t>Entities who have made application for LDC for FY 2019-20 which is pending for disposal and the transaction mentioned in LDC is still outstanding for payment.</t>
  </si>
  <si>
    <t>High Impact</t>
  </si>
  <si>
    <t>Medium Impact</t>
  </si>
  <si>
    <t>The Taxation and Other Laws (Relaxation of Certain Provisions) Ordinance 2020</t>
  </si>
  <si>
    <t>Newsflash on The Taxation and Other laws (Relaxation of certain provisions) Ordinance 2020 - 1 April 2020</t>
  </si>
  <si>
    <t>Extension of timelines - proceedings - Various Acts</t>
  </si>
  <si>
    <t>Due dates for the purpose of - 
(a) Completion of any proceeding, passing of any order or issuance of any notice, intimation, notification, sanction or approval or such other similar action by the revenue authorities
(b) Filing of any appeal, reply or application or furnishing of any report, document, return, statement, or such other similar records
under the Specified Acts, where the limitation period or time limit is expiring between 20 March 2020 to 29 June 2020 or such other date after 29 June 2020 as notified by the Central Government (‘CG’) shall be extended to 30 June 2020 or any such further date as would be notified by the CG.
Specified Acts defined to include:
- The Wealth Tax Act, 1957
- The Income Tax Act, 1961 (‘the IT Act’)
- The Prohibition of Benami Property Transactions Act, 1988 (‘the Benami Act’)
- Chapter VII of the Finance (No. 2) Act, 2004 (‘the STT law’), Chapter VII of the Finance Act, 2013 (‘the CTT law’)
- The Black Money (Undisclosed Foreign Income and Assets) and Imposition of Tax Act, 2015 (‘the Black Money Act’)
- Chapter VIII of the Finance Act, 2016 (‘Equalization Levy’)
- The Direct Tax Vivad se Vishwas Act, 2020</t>
  </si>
  <si>
    <t>All entities</t>
  </si>
  <si>
    <t>Extension of timelines - Income-tax Act, 1961</t>
  </si>
  <si>
    <t>The due date for linking AADHAR to PAN has been extended from 31 March 2020 to 30 June 2020.</t>
  </si>
  <si>
    <t>Individuals</t>
  </si>
  <si>
    <t>Procedural Impact</t>
  </si>
  <si>
    <r>
      <t xml:space="preserve">Impact 
</t>
    </r>
    <r>
      <rPr>
        <b/>
        <sz val="11"/>
        <color rgb="FFFF0000"/>
        <rFont val="Arial"/>
        <family val="2"/>
      </rPr>
      <t>High Impact</t>
    </r>
    <r>
      <rPr>
        <b/>
        <sz val="11"/>
        <color rgb="FF000000"/>
        <rFont val="Arial"/>
        <family val="2"/>
      </rPr>
      <t xml:space="preserve">
</t>
    </r>
    <r>
      <rPr>
        <b/>
        <sz val="11"/>
        <color rgb="FFFFC000"/>
        <rFont val="Arial"/>
        <family val="2"/>
      </rPr>
      <t>Medium Impact</t>
    </r>
    <r>
      <rPr>
        <b/>
        <sz val="11"/>
        <color rgb="FF000000"/>
        <rFont val="Arial"/>
        <family val="2"/>
      </rPr>
      <t xml:space="preserve">
</t>
    </r>
    <r>
      <rPr>
        <b/>
        <sz val="11"/>
        <color theme="7" tint="0.39997558519241921"/>
        <rFont val="Arial"/>
        <family val="2"/>
      </rPr>
      <t>Low Impact</t>
    </r>
    <r>
      <rPr>
        <b/>
        <sz val="11"/>
        <color rgb="FF000000"/>
        <rFont val="Arial"/>
        <family val="2"/>
      </rPr>
      <t xml:space="preserve">
Procedural Impact (no colour)</t>
    </r>
  </si>
  <si>
    <t>Low Impact</t>
  </si>
  <si>
    <t>Extension of timelines for making investments</t>
  </si>
  <si>
    <t>1) The date for making various investment/ payment for claiming deduction under Chapter-VIA-Part B (i.e. Deductions in respect of certain payments) of IT Act which includes Section 80C (LIC, PPF, NSC etc.), 80D (Mediclaim), 80G (Donations), etc. has been extended to 30 June 2020. The investment/ payment made up to 30 June 2020 shall be allowed as deduction under these sections for FY 2019-20 (AY 2020-21)
(2) The date for making investment/ construction/ purchase for claiming roll over benefit/ deduction in respect of capital gains under sections 54 to 54GB of the IT Act has been extended to 30 June 2020. Hence, investment/ construction/ purchase made up to 30 June 2020 shall be eligible for claiming deduction from capital gains arising during FY 2019-20.</t>
  </si>
  <si>
    <t>Individuals / HUF / Employees of businesses / Entities availing exemption under capital gains</t>
  </si>
  <si>
    <t>Extension of timeline for commencement of business operation - section 10AA</t>
  </si>
  <si>
    <t>The last date for commencement of operation for the SEZ units for claiming deduction under section 10AA of the IT Act has also been extended to 30 June 2020 for the units which have received necessary approval by 31 March 2020</t>
  </si>
  <si>
    <t>Entities who have received approval for section 10AA by 31 March 2020</t>
  </si>
  <si>
    <t>Reduced Interest Rate for Delayed Payments</t>
  </si>
  <si>
    <t>1. The payments of income taxes, TDS, TCS, Equalization Levy, STT, CTT which are due between 20 March 2020 and 29 June 2020 (or such other date after 29 June 2020 as may be notified by the CG) and such amount has not been paid within the said date but are paid on or before 30 June 2020, a reduced rate of interest of 9% p.a. shall apply on such delayed payments. For instance, interest on late deduction / payment of TDS beyond the prescribed due dates would be chargeable at 9% instead of 12 % / 18 % per annum (i.e. 0.75% per month instead of 1% / 1.5% per month)
2. The period of delay for such purpose would be the period between the due date and the date on which the amount has been paid.
3. Further, no penalty shall be levied or prosecution would be sanctioned in respect of such amount for the period of delay.</t>
  </si>
  <si>
    <t>Extension of time limit under The Direct Tax Vivad Se Vishwas Act, 2020</t>
  </si>
  <si>
    <t>a) person whose appeal is pending before any appellate forum as on specified date, b) person who has received order and the time limit for appeal has not expired as on specified date, c) person who has filed objections before DRP and DRP has not issued any directions as on specified date, d) person in whose case DRP has issued directions but final order is pending as on specified date, e) person who has filed application for revision under section 264 which is pending as on specified date, f) person who has given any notice for arbitration, conciliation or mediation</t>
  </si>
  <si>
    <t>1) A special fund “Prime Minister’s Citizen Assistance and Relief in Emergency Situations Fund” (PM CARES Fund) has been set up for providing relief to the persons affected from the outbreak of Corona virus.
2) The donation made to PM CARES Fund shall be eligible for 100% deduction under section 80G of IT Act. Further, the limit on deduction of 10% of Gross Total Income shall also not be applicable for donation made to PM CARES Fund.
3) As the date for claiming deduction under section 80G under IT Act has been extended up to 30 June 2020, the donation made up to 30 June 2020 shall also be eligible for deduction from income of FY 2019-20 (AY 2020-21)
4) Any person including companies paying concessional tax (opting for new regime) on income of FY 2020-21 (AY 2021-22) under the IT Act can make donation to PM CARES Fund up to 30 June 2020 and can claim deduction under section 80G of the IT Act against income of FY 2019-20 (AY 2020-21).</t>
  </si>
  <si>
    <t>Newsflash on The Taxation and Other laws (Relaxation of certain provisions) Ordinance 2020 - 1 April 2020.</t>
  </si>
  <si>
    <r>
      <t xml:space="preserve">The due date for filing income tax returns (belated and revised returns for FY 2018-19, TDS returns, Statement of financial transactions etc.) is extended to 30 June 2020.
</t>
    </r>
    <r>
      <rPr>
        <sz val="11"/>
        <color rgb="FFFF0000"/>
        <rFont val="Arial"/>
        <family val="2"/>
      </rPr>
      <t>Entities may check if their tax return filed for FY 2018-19 needs revision on account of any errors / omissions and may file the same by 30 June 2020.</t>
    </r>
  </si>
  <si>
    <t>Extension of compliance timeline - Interest benefit</t>
  </si>
  <si>
    <t>Person having turnover less than Rs. 50 Million</t>
  </si>
  <si>
    <t>Person having turnover of Rs. 50 Million or more</t>
  </si>
  <si>
    <t>GST returns due in March, April and May 2020 can be filed by last week of June 2020 but the same would attract reduced rate of interest @ 9% per annum from 15 days after due date (current interest rate is 18% per annum). No late fee and penalty to be charged, if complied before till 30 June 2020.</t>
  </si>
  <si>
    <t>Extension of payment date - Sabka Vishwas Scheme</t>
  </si>
  <si>
    <t>Person eligible under Sabka Vishwas Scheme</t>
  </si>
  <si>
    <t>Payment date under “Sabka Vishwas Scheme” extended to 30 June 2020. No interest for this period shall be charged if paid by 30 June 2020.</t>
  </si>
  <si>
    <t>Composition dealers / person eligible for composition scheme</t>
  </si>
  <si>
    <t>Extension of compliance timeline - composition dealers</t>
  </si>
  <si>
    <t>Date for opting for composition scheme is extended till the last week of June 2020. Further, the last date for making payments for the quarter ending 31 March 2020 and filing of return for 2019-20 by the composition dealers extended till the last week of June 2020.</t>
  </si>
  <si>
    <t>The due date for furnishing of returns under Central Excise which were due in March, April and May 2020 has been extended to 30 June 2020</t>
  </si>
  <si>
    <t>Person eligible to file Central Excise returns</t>
  </si>
  <si>
    <t>Extension of Compliance timelines - Central Excise</t>
  </si>
  <si>
    <t>Due dates for the purpose of - 
- Completion of any proceeding, passing of any order or issuance of any notice, intimation, notification, sanction or approval or such other similar action by the authorities
- Filing of any appeal, reply or application or furnishing of any report, document, return, statement, and other similar record
under Central Excise Act 1944, GST Act 2017, Customs Act 1962, Customs Tariff Act, 1975 Service Tax laws where the limitation period or time limit is expiring between 20 March 2020 to 29 June 2020 or such other date after 29 June 2020 as notified by the Central Government (‘CG’) shall be extended to 30 June 2020 or any such further date as would be notified by the CG.</t>
  </si>
  <si>
    <t>MCA - Companies Act - Regularisation of Compliances</t>
  </si>
  <si>
    <t>All companies</t>
  </si>
  <si>
    <t>Newsflash on Statutory and Regulatory Compliances Relief Measures - India - 
25 March 2020</t>
  </si>
  <si>
    <t>MCA - Companies Act - Extension of timeline to hold board meeting</t>
  </si>
  <si>
    <t>The mandatory requirement of holding meetings of the Board of the companies within prescribed interval provided in the Companies Act (120 days), 2013, shall be extended by a period of 60 days till next two quarters i.e., till 30th September.</t>
  </si>
  <si>
    <t>MCA - Companies Act - Certain Relaxations</t>
  </si>
  <si>
    <t>MCA - Companies Act - Extension for filing declaration for commencement</t>
  </si>
  <si>
    <t>Newly incorporated companies are required to file a declaration for commencement of Business within 6 months of incorporation. An additional time of 6 more months shall be allowed.</t>
  </si>
  <si>
    <t>Newly incorporated companies</t>
  </si>
  <si>
    <t>Due to the emerging financial distress faced by most companies on account of the large-scale economic distress caused by COVID 19, it has been decided to raise the threshold of default under section 4 of the IBC 2016 to Rs 10 Million (from the existing threshold of Rs 0.1 Million). This will by and large prevent triggering of insolvency proceedings against Medium and Small enterprises.</t>
  </si>
  <si>
    <t>Qualification of CSR Expenditure</t>
  </si>
  <si>
    <t>1) Contribution to PM CARES fund - eligible CSR expenditure
2) Contribution to state disaster management authority - eligible CSR expenditure
3) Spending for Covid19 related activities - eligible CSR expenditure
4) Ex-gratia payment to temporary / casual / daily wage workers above wages - eligible for CSR subject to procedural conditions</t>
  </si>
  <si>
    <t>Ministry of Corporate Affairs - General Circular No. 15 /2020</t>
  </si>
  <si>
    <t>Employees' Provident Fund - Extension of due date for March 2020</t>
  </si>
  <si>
    <t>Due date for payment of contributions and administrative / inspection charges due for wage month March 2020 extended from 15 April 2020 to 15 May 2020 - Need to file Electronic Challan cum return by 15 May 2020 to avail the benefit</t>
  </si>
  <si>
    <t>Entities to whom PF provisions applicable</t>
  </si>
  <si>
    <t>Employees' Provident Fund Organisation - No. C-I/Misc./2019-20/Vol II/Part 9</t>
  </si>
  <si>
    <t>Granting of refund up to Rs. 5 lakhs</t>
  </si>
  <si>
    <t xml:space="preserve">In the context of the COVID-19 situation and with a view to provide immediate relief to the business entities and individuals, it has been decided by the Income-tax department to issue all the pending income-tax refunds up to Rs. 5 lakh, immediately. 
This is a welcome measure, however, currently there is no interface for communication in case of non-receipt of refund. </t>
  </si>
  <si>
    <t>Ministry of Finance - Press note dated 8 April 2020</t>
  </si>
  <si>
    <t>Status of implementation by client wherever applicable</t>
  </si>
  <si>
    <t>Ministry of Finance has decided to issue all pending GST and Custom refunds which would provide benefit to around 1 lakh business entities, including MSME.</t>
  </si>
  <si>
    <t>Pending GST and custom refunds - to be released</t>
  </si>
  <si>
    <t>Zero rated supply - even if letter of undertaking not obtained for FY 2020-21</t>
  </si>
  <si>
    <t>Time limit for filing of LUT for the year 2020-21 shall stand extended to 30 June 2020 and the taxpayer can continue to make the supply without payment of tax under LUT provided that the FORM GST RFD-11 for 2020-21 is furnished on or before 30 June 2020. Taxpayers may quote the reference no of the LUT for the year 2019-20 in the relevant documents.</t>
  </si>
  <si>
    <t>Persons engaged in zero rates supplies</t>
  </si>
  <si>
    <t>Newsflash : Clarifications on extended Goods and Services Tax Timelines due to COVID-19</t>
  </si>
  <si>
    <t>Notification No. 35/2020-Central Tax dated 3 April 2020</t>
  </si>
  <si>
    <t>In case GST is paid by the supplier on advances received for a future event which got cancelled subsequently and for which invoice is issued before supply of service, the supplier is required to issue a “credit note” in terms of section 34 of the CGST Act. He shall declare the details of such credit notes in the return for the month during which such credit note has been issued. The tax liability shall be adjusted in the return subject to conditions of section 34 of the CGST Act, 2017. There is no need to file a separate refund claim.
However, in cases where there is no output liability against which a credit note can be adjusted, registered persons may proceed to file a claim under “Excess payment of tax, if any, through FORM GST RFD-01.</t>
  </si>
  <si>
    <t>GST paid on advance - service not rendered - no other output liability - option of refund</t>
  </si>
  <si>
    <t>Entities having no output tax liability</t>
  </si>
  <si>
    <t>Circular No.137/07/2020-GST dated 13th April 2020</t>
  </si>
  <si>
    <t>GST - E-way bill - relaxation</t>
  </si>
  <si>
    <t>Where E-way bill has been generated and its period of validity expires during the period 20th March 2020 to 15th April 2020, the validity period of such E-way bill shall be deemed to have been extended till 30th April 2020.</t>
  </si>
  <si>
    <t>Entities where E-way bill generated expires during 20 March to 15 April 2020</t>
  </si>
  <si>
    <t>Notification No.30/2020- Central Tax dated 3rd April 2020 to Notification No.36/2020- Central Tax dated 3rd April 2020</t>
  </si>
  <si>
    <t>Newsflash : Notified relief measures under GST law due to COVID-19 dated 6 April 2020</t>
  </si>
  <si>
    <t>Newsflash : Clarifications on extended Goods and Services Tax Timelines due to COVID-19 - 14 April 2020</t>
  </si>
  <si>
    <t>The Taxation and Other Laws (Relaxation of Certain Provisions) Ordinance 2020
Notification No.30/2020- Central Tax dated 3rd April 2020 to Notification No.36/2020- Central Tax dated 3rd April 2020</t>
  </si>
  <si>
    <t>Newsflash on The Taxation and Other laws (Relaxation of certain provisions) Ordinance 2020 - 1 April 2020
Newsflash : Notified relief measures under GST law due to COVID-19 dated 6 April 2020</t>
  </si>
  <si>
    <t>Restriction of ITC upto 10% not reflecting in GSTR-2A</t>
  </si>
  <si>
    <t>As per the rule 36(4), a registered person shall not claim ITC, which are not reflecting in GSTR-2A, in excess of 10% ITC appearing in GSTR-2A. The Government has temporarily relaxed this condition for the period February to August 2020 but at the same time state that this condition needs to be complied cumulatively in the month of September 2020.</t>
  </si>
  <si>
    <t>The GSTR-3B returns due in March, April and May 2020 can be filed by the last week of June, 2020. GSTR-3B of May 2020 extended to 12 July / 14 July 2020 depending on state. No interest, late fee, and penalty to be charged.</t>
  </si>
  <si>
    <t>RBI - FEMA - Extension of realisation period of export proceeds</t>
  </si>
  <si>
    <t>Presently value of the goods or software exports made by the exporters is required to be realized fully and repatriated to the country within a period of 9 months from the date of exports. In view of the disruption caused by the COVID-19 pandemic, the time period for realization and repatriation of export proceeds for exports made up to or on July 31, 2020, has been extended to 15 months from the date of export. The measure will enable the exporters to realise their receipts, especially from COVID-19 affected countries within the extended period and also provide greater flexibility to the exporters to negotiate future export contracts with buyers abroad.</t>
  </si>
  <si>
    <t>Exporters</t>
  </si>
  <si>
    <t>RBI Press release dated 1 April 2020</t>
  </si>
  <si>
    <t>SEBI extended the due date for regulatory filings and compliances for REIT and InvIT for the period ending March 31, 2020 by one month due to the developments arising due to the spread of the COVID 19 virus.</t>
  </si>
  <si>
    <t>RBI - Ease of liquidity and reducing financial stress</t>
  </si>
  <si>
    <t>Introduction of the Companies Fresh Start Scheme (CFSS) to complete all the past filings of Annual Accounts and Annual Returns of Companies as well as of LLPs without any additional filing fees and grant of immunity, till 30 September,2020 - No additional fees shall be charged for late filing during a moratorium period from 1st April to 30th September 2020, in respect of any document, return, statement etc., required to be filed in the MCA-21 Registry, irrespective of its due date, which will not only reduce the compliance burden, including financial burden of companies/ LLPs at large, but also enable long-standing non-compliant companies/ LLPs to make a ‘fresh start’.</t>
  </si>
  <si>
    <t>Employees' Provident Fund - Withdrawal by subscribers / members</t>
  </si>
  <si>
    <t>Individual / Employees of businesses</t>
  </si>
  <si>
    <t>Notification has been issued by Union Ministry of Labour and Employment  permitting withdrawal of upto the amount of basic wages and dearness allowance for three months or upto 75% of the amount standing to member's credit in the EPF account, whichever is less, in the event of outbreak of epidemic or pandemic.
This will be a non-refundable advance, which means that a member can withdraw money without closing his account and will not have to refund the money withdrawn.</t>
  </si>
  <si>
    <t>Employees' Provident Fund - Contribution of PF by Government</t>
  </si>
  <si>
    <t>Notification GSR 225(E) dated 27 March 2020
Pradhan Mantri Garib Kalyan Yojana - Press release dated 26 March 2020</t>
  </si>
  <si>
    <t>Establishments with up to 100 employees and 90 per cent of those earning less than Rs 15,000 per month.</t>
  </si>
  <si>
    <t>General Circular no. 11/2020 dated 24 March 2020, General Circular no. 12/2020 dated 30 March 2020 and General Circular no. 13/2020 dated 30 March 2020</t>
  </si>
  <si>
    <t>MCA - F No.  30/9/2020 - Insolvency</t>
  </si>
  <si>
    <t>General Circular no. 11/2020 dated 24 March 2020</t>
  </si>
  <si>
    <t>1) Applicability of Companies (Auditor’s Report) Order, 2020 shall be made applicable from the financial year 2020-2021 instead of from 2019-2020 notified earlier. This will significantly ease the burden on companies &amp; their auditors for the year 2019-20.
2) As per Schedule 4 to the Companies Act, 2013, Independent Directors are required to hold at least one meeting without the attendance of Non-independent directors and members of management. For the year 2019-20, if the IDs of a company have not been able to hold even one meeting, the same shall not be viewed as a violation.
3) Requirement to invest 15% of debentures maturing during a particular year in specified instruments before 30th April 2020, may be done so before 30th June 2020
4) Non-compliance of minimum residency in India for a period of at least 182 days by at least one director of every company, under Section 149 of the Companies Act, shall not be treated as a violation.
5) Requirement to create a deposit reserve of 20% of deposits maturing during the financial year 2020-21 before 30th April 2020 shall be allowed to be complied with till 30th June 2020</t>
  </si>
  <si>
    <t>SEBI - Relaxation of timelines for listed companies</t>
  </si>
  <si>
    <t>Listed Companies</t>
  </si>
  <si>
    <t>SEBI - Relaxation of timelines for REITs / InvITs</t>
  </si>
  <si>
    <t>REITs / InvITs</t>
  </si>
  <si>
    <t xml:space="preserve">SEBI/HO/
DDHS/CIR/P/2020/42 dated 23 March 2020
</t>
  </si>
  <si>
    <t>Circular No.: 
(1) SEBI/HO/CFD/CMD1/CIR/P/2020/38 dated 19.03.2020
(2)  SEBI/HO/DDHS/ON/P/2020/41dated 23.03.2020
(3) SEBI/HO/CFD/CMD1/CIR/P/2020/48 dated 26 March 2020
(4)  SEBI/HO/CFD/CMD1/CIR/P/2020/63</t>
  </si>
  <si>
    <t>4 months' rental waiver - IT companies - STPI</t>
  </si>
  <si>
    <t>IT Companies operating in STPI - Software Technology Park</t>
  </si>
  <si>
    <t>Ministry of Electronics &amp; IT  - Press release - 16 April 2020</t>
  </si>
  <si>
    <t xml:space="preserve">The Ministry of Electronics and Information Technology (MeitY) has decided to provide rental waiver to small IT units housed in STPI premises in the country from 01.03.2020 till 30.06.2020 i.e. for 4 months period. </t>
  </si>
  <si>
    <t>All entities paying ESIC contribution</t>
  </si>
  <si>
    <t>ESIC contribution - February 2020 and March 2020</t>
  </si>
  <si>
    <t>ESIC - P-11/14/Misc./1/2019-Rev. dated 13 April 2020
Ministry of Labour &amp; Employment - Press release dated 14 April 2020</t>
  </si>
  <si>
    <t>Force Majeure Clause - Covid19</t>
  </si>
  <si>
    <t>It is clarified that Covid19 pandemic can be considered as a case of natural calamity and Force Majeure Clause can be invoked, wherever considered appropriate after following due procedure.</t>
  </si>
  <si>
    <t>Office Memorandum - No. F. 18/4/2020 - PPD - Ministry of Finance</t>
  </si>
  <si>
    <t>RSM India - Note on Force Majeure in Times of Covid-19 - 6 April 2020</t>
  </si>
  <si>
    <t>SC - SUO MOTU WRIT PETITION (CIVIL) No(s).3/2020</t>
  </si>
  <si>
    <t>SC order: indefinitely extending limitation period for filing appeals</t>
  </si>
  <si>
    <t xml:space="preserve">Ministry of Commerce &amp; Industry - Relaxations and extension of timelines </t>
  </si>
  <si>
    <t>Ministry of Commerce &amp; Industry - Press release dated 31 March 2020</t>
  </si>
  <si>
    <t>Entities to whom Foreign Trade Policy applicable</t>
  </si>
  <si>
    <t>Legal Entity Identifier: Extension of deadline</t>
  </si>
  <si>
    <t>In the context of the difficulties arising from the outbreak of novel coronavirus disease (COVID-19), and with a view to enabling smoother implementation of the LEI system in non-derivative markets, the timeline for implementation (Phase III) (entities having net worth upto INR 2000 million is extended from 31 March 2020 to 30 September 2020</t>
  </si>
  <si>
    <t>RBI/2019-20/185 dated 27 March 2020</t>
  </si>
  <si>
    <t>MahaRERA - authority to consider extension in duration of completion of project</t>
  </si>
  <si>
    <t>notification dated 02/04/2020 Order No. 13/2020, No. MahaRERA/Secy/25/2020</t>
  </si>
  <si>
    <t>Entities having projects registered under MahaRERA</t>
  </si>
  <si>
    <t>In order to aid government efforts in controlling the damage of COVID-19 and ensure that completion of MahaRERA registered projects does not get adversely affected, vide  it has been decided by the compelling authority to take into consideration reasons and circumstances that  influence the duration for completion of projects with an extension of three (03) months, for projects with completion dates/revised completion dates of on or after 15th March 2020.</t>
  </si>
  <si>
    <t>Customs - Speedy disposal of refund and drawback claims</t>
  </si>
  <si>
    <t>Instruction No. 03/2020- Customs dated 9th April 2020</t>
  </si>
  <si>
    <t>Entities whose refund / drawback claim is pending under customs</t>
  </si>
  <si>
    <t>In order to provide immediate relief to the business entities, especially MSMEs, A “Special Refund and Drawback Disposal Drive” is undertaken with the objective of priority processing and disposal of all pending refund and drawback claims under customs.
The key features are as follows:
1) This Special Drive shall be in place till 30.04.2020 &amp; it is expected that during this period all refund and drawback claims that are pending as on 07.04.2020 shall be disposed
2) The focus on refunds and drawback is aimed at providing immediate relief to the business entities, especially MSMEs, which makes it an imperative to ensure that there are no delays.
3) For facilitation of exporters, all communication should be done over email, wherever email id of the applicant is available.
4) All deficiency memos may be reviewed and refund / drawback may be considered on merit.</t>
  </si>
  <si>
    <t>Entities having credit line / requiring credit</t>
  </si>
  <si>
    <r>
      <t xml:space="preserve">Some of the benefits announced by RBI which will infuse liquidity in the market and reduce financial stress are - 
1. Reduction in repo rate by 75 basis points to 4.4%. Reduction in reverse repo rate by 90 basis point to 4% (slashed to 3.75% recently). CRR slashed by 100 basis points to 3%.
2. A moratorium of three months of EMIs on all outstanding loans.
3. In respect of working capital facilities sanctioned in the form of cash credit/overdraft, lending institutions are being permitted to allow a deferment of three months on payment of interest in respect of all such facilities outstanding as on March 1, 2020. The accumulated interest for the period will be paid after the expiry of the deferment period.
4. In respect of working capital facilities sanctioned in the form of cash credit/overdraft, lending institutions may recalculate drawing power by reducing margins and/or by reassessing the working capital cycle for the borrowers.
5. The banks in India which operate International Financial Services Centre (IFSC) Banking Units (IBUs) are being allowed to participate in the Offshore Non-deliverable Rupee Derivative Market with effect from June 1, 2020.
</t>
    </r>
    <r>
      <rPr>
        <b/>
        <sz val="11"/>
        <color theme="1"/>
        <rFont val="Arial"/>
        <family val="2"/>
      </rPr>
      <t>Need to approach bank for availing fresh working loan if required and for reduction in interest rates.</t>
    </r>
  </si>
  <si>
    <t>RBI Press release dated 27 March 2020
Statement of Development and Regulatory Policies released on March 27, 2020 by RBI</t>
  </si>
  <si>
    <t>Payroll Cost - Impact - Covid19</t>
  </si>
  <si>
    <t>-</t>
  </si>
  <si>
    <t>Newsflash - Employer's Obligations under Payment of Wages &amp; Other Labour Law during COVID Crisis dated 17 April 2020.</t>
  </si>
  <si>
    <t>In view of the pandemic which has enforced lockdown in India, payment of salaries and wages shall need to be determined carefully in view of applicable regulations, productivity and HR aspects.
The Factories Act and Shops &amp; Establishment Act does have several areas which provide opportunities in this respect which must be analyzed. Law provides for adequate flexibility to compensate loss of productivity time.</t>
  </si>
  <si>
    <t>RSM newsflash, research papers and tools</t>
  </si>
  <si>
    <t>Please note that while we have put our best efforts to include significant benefits announced relating to the pandemic, it may be possible that some may be missed inadvertently and we request you to let us know in that case. We shall be happy to incorporate the same in subsequent versions of the tool.</t>
  </si>
  <si>
    <t xml:space="preserve">Covid19 Fiscal &amp; Tax Benefits Control Tracker' includes all benefits / relaxations announced by Government / Authorities pursuant to Covid19 pandemic in a single tracker (as on version date) to aid the businesses to note, understand and avail the benefits announced. </t>
  </si>
  <si>
    <t>Customs - Relaxation in furnishing of bond</t>
  </si>
  <si>
    <t>Manufacturer, actual importer, status holder, importers availing warehousing facilities, etc.</t>
  </si>
  <si>
    <t>In view of lockdown, considering that the importer/ exporter may find it difficult to comply with requirement of furnishing bond prescribed under section 18, section 59 and section 143, and under notifications issued in terms of section 25 of the Customs Act, 1962 till the situation normalizes, Customs  field  formations are informed to accept  request  for  submission  of  an undertaking  from the importer/exporter in  lieu  of  a  bond  prescribed  under  the  above-mentioned  provisions till 15 May 2020. Proper bond to be submitted by 30 May 2020.</t>
  </si>
  <si>
    <t>Circular no. 17/2020 dated 3 April 2020 and 21/2020 dated 23 April 2020</t>
  </si>
  <si>
    <t>Circular No. 10/2020 dated 24 April 2020</t>
  </si>
  <si>
    <t>Entities liable for tax audit</t>
  </si>
  <si>
    <t>CBDT further defers GAAR &amp; GST reporting under amended Tax Audit Form by another year, till March 31, 2021 due to COVID-19 pandemic</t>
  </si>
  <si>
    <t>Tax Audit - deferment of GAAR and GST reporting</t>
  </si>
  <si>
    <r>
      <t>RSM - Covid19 Fiscal &amp; Tax Benefits Control Tracker (</t>
    </r>
    <r>
      <rPr>
        <b/>
        <i/>
        <sz val="12"/>
        <color theme="1"/>
        <rFont val="Arial"/>
        <family val="2"/>
      </rPr>
      <t>V2 - 14 May 2020</t>
    </r>
    <r>
      <rPr>
        <b/>
        <sz val="12"/>
        <color theme="1"/>
        <rFont val="Arial"/>
        <family val="2"/>
      </rPr>
      <t>)</t>
    </r>
  </si>
  <si>
    <t>Version #</t>
  </si>
  <si>
    <t>Date Released</t>
  </si>
  <si>
    <t>Brief description of Changes</t>
  </si>
  <si>
    <t>RSM - Covid19 Fiscal &amp; Tax Benefits Control Tracker</t>
  </si>
  <si>
    <t>Original Version containing all benefits / relaxations announced by Government / Authorities pursuant to Covid19 pandemic as on 27 April 2020.</t>
  </si>
  <si>
    <r>
      <t xml:space="preserve">Updated version containing all benefits / relaxations announced by Government / Authorities pursuant to Covid19 pandemic as on 14 May 2020 </t>
    </r>
    <r>
      <rPr>
        <b/>
        <sz val="11"/>
        <color theme="1"/>
        <rFont val="Arial"/>
        <family val="2"/>
      </rPr>
      <t>specifically including benefits announced under 'Atmanirbhar Bharat' mission by Government of India.</t>
    </r>
  </si>
  <si>
    <t>Pradhan Mantri Garib Kalyan Yojana - Press release dated 26 March 2020
Press release dated 13 May 2020 - Atmanirbhar Bharat Mission</t>
  </si>
  <si>
    <r>
      <t xml:space="preserve">The government will contribute both employer and employees contribution to the EPF account for the next three months (March, April &amp; May) to ensure continuity of the EPF accounts. This will be applicable for establishments with up to 100 employees and 90 per cent of those earning less than Rs 15,000 per month. As per the EPF rules, an employer and employee both contribute 12 per cent of the monthly salary to the EPF account.
</t>
    </r>
    <r>
      <rPr>
        <b/>
        <sz val="11"/>
        <color theme="1"/>
        <rFont val="Arial"/>
        <family val="2"/>
      </rPr>
      <t>The said benefit extended by further 3 months to cover months of June, July and August 2020.</t>
    </r>
    <r>
      <rPr>
        <sz val="11"/>
        <color theme="1"/>
        <rFont val="Arial"/>
        <family val="2"/>
      </rPr>
      <t xml:space="preserve">
</t>
    </r>
  </si>
  <si>
    <t>Emergency credit line without collateral and guarantee</t>
  </si>
  <si>
    <t>Businesses/MSMEs having outstanding credit upto Rs. 25 Crores and turnover upto Rs. 100 Crores having standard accounts</t>
  </si>
  <si>
    <t>To provide relief to the business, additional working capital finance of 20% of the outstanding credit as on 29 February 2020, in the form of a Term Loan at a concessional rate of interest to be provided. Loans to have 4 year tenor with 12 months moratorium on principal repayment. The units will not have to provide any guarantee or collateral of their own. The amount will be 100% guaranteed by the Government of India. Scheme to be availed till 31 October 2020.</t>
  </si>
  <si>
    <t>Press release dated 13 May 2020 - Atmanirbhar Bharat Mission</t>
  </si>
  <si>
    <t>Subordinate debt for stressed MSMEs</t>
  </si>
  <si>
    <t>MSMEs which are NPAs or stressed</t>
  </si>
  <si>
    <t>Government to facilitate provision for subordinate debt. Government to provide support to CGTMSE which in turn will provide partial credit guarantee support to banks. Banks to provide the subordinate-debt to promoters of such MSMEs equal to 15%
of his existing stake in the unit subject to a maximum of Rs 75 lakhs.</t>
  </si>
  <si>
    <t>New definition of MSMEs</t>
  </si>
  <si>
    <r>
      <t xml:space="preserve">Definition of MSME has been revised. Investment limited revised upwards and additional criteria for turnover has been introduced. Distinction between manufacturing and service sector has been eliminated.
</t>
    </r>
    <r>
      <rPr>
        <b/>
        <sz val="11"/>
        <color theme="1"/>
        <rFont val="Arial"/>
        <family val="2"/>
      </rPr>
      <t>It is imperative to note the revised definition and register as MSME, if applicable, to avail the benefits available to MSMEs.</t>
    </r>
  </si>
  <si>
    <t>Entities fulfilling revised criteria for MSME</t>
  </si>
  <si>
    <t>MSME</t>
  </si>
  <si>
    <t>Procedural matters for MSMEs</t>
  </si>
  <si>
    <t>1. E-market linkage for MSMEs will be promoted to act as a replacement for trade fairs and exhibitions. 
2. General Financial Rules (GFR) of the Government will be amended to disallow global tender enquiries in procurement of Goods and Services of value of less than Rs 200 crores.</t>
  </si>
  <si>
    <t>MSMEs</t>
  </si>
  <si>
    <t>1. Funds of funds (mother fund and daughter fun concept) to provide equity funding to MSMEs with growth potential and viability. Also, MSMEs to be encourages to get listed on stock exchanges.
2. MSME receivables from Government and CPSEs will be released in 45 days.</t>
  </si>
  <si>
    <t>Fund of funds for equity infusion in MSMEs and release of receivables</t>
  </si>
  <si>
    <t>Reduction in EPF contribution</t>
  </si>
  <si>
    <t>All establishments covered under Employees Provident Fund</t>
  </si>
  <si>
    <t xml:space="preserve">Statutory PF contribution of both employer and employee reduced to 10% each from existing 12% each for next 3 months. </t>
  </si>
  <si>
    <t>Non-banking finance companies, Housing finance companies and Micro finance institutions</t>
  </si>
  <si>
    <t>Liquidity measures for NBFCs, HFCs and MFIs</t>
  </si>
  <si>
    <t>1. Government to launch Special Liquidity Scheme. Investment will be made in primary and secondary market transactions in investment grade debt paper of NBFCs, HFCs and MFIs. This will be 100 percent guaranteed by the Government of India.
2. Existing Partial Credit Guarantee scheme to be revamped and now will be extended to cover the borrowings of lower rated NBFCs, HFCs and other Micro Finance Institutions (MFIs). Government of India will provide 20 percent first loss sovereign guarantee to Public Sector Banks.</t>
  </si>
  <si>
    <t>Power Finance Corporation and Rural Electrification Corporation will infuse liquidity in the DISCOMS to the extent of Rs. 90,000 crores in two equal instalments. This amount will be used by DISCOMS to pay their dues to Transmission and Generation companies. Further, CPSE GENCOs will give a rebate to DISCOMS on the condition that the same is passed on to the final consumers as a relief towards their fixed charges.</t>
  </si>
  <si>
    <t>Power distribution companies</t>
  </si>
  <si>
    <t>Liquidity injection for DISCOMs</t>
  </si>
  <si>
    <t>Relief to contractors</t>
  </si>
  <si>
    <t>Contractors</t>
  </si>
  <si>
    <t>All central agencies like Railways, Ministry of Road Transport and Highways and CPWD to give extension of up to 6 months for completion of contractual obligations, including in respect of EPC and concession agreements.</t>
  </si>
  <si>
    <t>Relief to Real Estate Projects</t>
  </si>
  <si>
    <t>State Governments advised to invoke the Force Majeure clause under RERA. The registration and completion date for all registered projects will be extended up to 6 months and may be further extended by another 3 months based on the State’s situation. Various statutory compliances under RERA will also be extended concurrently.</t>
  </si>
  <si>
    <t>Real estate projects</t>
  </si>
  <si>
    <t>Refunds to non-corporate entities</t>
  </si>
  <si>
    <t>Non-corporate entities</t>
  </si>
  <si>
    <t>Extension of timelines for filing of tax returns and scrutiny assessments.</t>
  </si>
  <si>
    <t>Reduction in TDS and TCS rates</t>
  </si>
  <si>
    <t xml:space="preserve">Press release dated 13 May 2020 - Atmanirbhar Bharat Mission
</t>
  </si>
  <si>
    <t>Insolvency and Bankruptcy Code 2016 - Increase of threshold for default</t>
  </si>
  <si>
    <t>1. FTP policy 2015-20 and handbook of procedures extended by 1 year till 31 March 2021.
2. Benefit under all the Export Promotion Schemes (except SEIS) and other schemes, available as on date, will continue to be available for another 12 months.
3. Similarly, validity period of the Status Holder Certificates is also extended. This will enable the Status Holders to continue to avail the specified facilities/benefits.
4. Exemption from payment of IGST and Compensation Cess on the imports made under Advance/EPCG Authorisations and by EOUs etc. has been extended up to 31.03.2021. 
5. Validity period for making imports under various duty free import authorizations (AA/DFIA/EPCG) expiring between 01.02.2020 and 31.07.2020,has been allowed automatic extension for another six months from the date of expiry, without requirement of obtaining such endorsement on these authorizations.
6. Wherever the period to make export is expiring between 01.02.2020 and 31.07.2020 under various authorizations, automatic extension in the export obligation period is allowed for another six months from the date of expiry, without payment of any composition fee.
7. Last dates for applying for various duty credit Scrips (MEIS/SEIS/ROSCTL) and other Authorisations have been extended.
8. Time lines for imposing late cuts, on the applications which are filed after the prescribed dates, have been relaxed.
9. Validity period of Letter of Permission/ Letter of Intent as granted to EOUs, units in STPs/EHTPs/BTPs is further extended up to 31st December, 2020.</t>
  </si>
  <si>
    <t>Entities participating in non-derivative market having net worth below INR 2000 million</t>
  </si>
  <si>
    <t>The ESI contribution for the month of February and March 2020 can be filed and paid upto 15th May 2020</t>
  </si>
  <si>
    <t>100% deduction for donation made to PM CARES fund without any qualifying limit</t>
  </si>
  <si>
    <t>Any donor to PM CARES fund</t>
  </si>
  <si>
    <t>The Government announced that pending income tax refunds to charitable trusts and non-corporate businesses and professions including proprietorship, partnership and LLPs and cooperatives shall be issued immediately.</t>
  </si>
  <si>
    <t>We intend to have real time update of the tracker in view of the continuous announcements made by the relevant authorities and shall have versions of the tracker which shall be shared by us regularly. The current tracker is V2 updated as on 14 May 2020.</t>
  </si>
  <si>
    <t>The tracker has been divided into 4 parts covering benefits under (a) Direct Tax (b) Indirect Tax (c ) Fiscal Benefits and (d) Others. Further, the benefits have been arranged impact-wise i.e. (1) High Impact (2) Medium Impact (3) Low Impact (4) Procedural Impact to enable businesses to prioritize the aspects more relevant to them.  In the said tracker, the user may apply filter in 'nature of benefits' column or 'applicable to?' column to check for benefit available to it in a simplified manner. We have also provided references to RSM India newsflash / research paper on the benefit. Please let us know if you have not received the same and wish to obtain the same.</t>
  </si>
  <si>
    <r>
      <t xml:space="preserve">The SEBI has relaxed compliance regulations for listed entities by extending the timelines under SEBI (Listing Obligations and Disclosure Requirements) Regulations, 2015 until further date. The details are available in the circulars mentioned in 'Relevant Regulation / Notification / Circular / Press Release/ Column. Visit following link for circulars (copy paste link in web browser) - 
</t>
    </r>
    <r>
      <rPr>
        <sz val="11"/>
        <color rgb="FF0070C0"/>
        <rFont val="Arial"/>
        <family val="2"/>
      </rPr>
      <t>https://www.sebi.gov.in/sebiweb/home/HomeAction.do?doListing=yes&amp;sid=1&amp;ssid=7&amp;smid=0</t>
    </r>
  </si>
  <si>
    <t>Clarification in respect of residency provisions</t>
  </si>
  <si>
    <t>Circular no 11/2020 dated 8 May 2020</t>
  </si>
  <si>
    <t>Non-residents / Residents but not ordinarily residents</t>
  </si>
  <si>
    <t>Deferment of the New Procedure for Implementation w.r.t. Charitable Entities</t>
  </si>
  <si>
    <t>Charitable entities</t>
  </si>
  <si>
    <t>Press release dated 9 May 2020</t>
  </si>
  <si>
    <t>RSM India Newsflash - Extension of GST Audit date and other updates dated 7 May 2020</t>
  </si>
  <si>
    <t>Notification No.30/2020-Central Tax, Notification No.40/2020-Central Tax and Notification No.41/2020-Central Tax, dated 5 May 2020</t>
  </si>
  <si>
    <t>GST - Certain relaxations and extension of timeline</t>
  </si>
  <si>
    <t>1. GST Audit for FY 2018-19 extended from 30 June 2020 to 30 September 2020.
2. The Government has permitted use of Electronic Verification Code facility (using OTP on registered contact) to file Form GSTR-3B during the period 21 April 2020 to 30 June 2020.
3. Where an e-way bill has been generated on or before 24 March 2020 and its period of validity expires on or before 15 April 2020, the validity period shall be deemed to have been extended till 31 May 2020.</t>
  </si>
  <si>
    <t>Atmanirbhar Presentation Part-2 14-05-2020</t>
  </si>
  <si>
    <t>Entities and workers</t>
  </si>
  <si>
    <t>Labour codes - Benefits for workers</t>
  </si>
  <si>
    <t>The Hon'ble FM in her press conference dated 14 May 2020 announced that several benefits for workers are being discussed and shall be formally regularised in due course. Some of the important benefits are - 
a) Universalization of rights to minimum wages from current 30% of workers level
b) Extension of ESIC coverage PAN India to all districts
c) All occupations opened for women and permitted to work at night with safeguards
d) Provision of gratuity on completion of 1 year service as against 5 years.</t>
  </si>
  <si>
    <t>The Supreme Court has taken suo-moto cognizance of the situation arising out of the challenge faced by the country on account of Covid-19 Virus and resultant difficulties that may be faced by litigants across the country in filing their petitions/applications/suits/ appeals/all other proceedings within the period of limitation prescribed under the general law of limitation or under Special Laws (both Central and/or State).
To obviate such difficulties and to ensure that lawyers/litigants do not have to come physically to file such proceedings in respective Courts/Tribunals across the country including this Court, it is hereby ordered that a period of limitation in all such proceedings, irrespective of the limitation prescribed under the general law or Special Laws whether condonable or not shall stand extended w.e.f. 15th March 2020 till further order/s to be passed by this Court in present proceedings.</t>
  </si>
  <si>
    <t>The Finance Act, 2020 rationalized the procedure relating to approval/ registration/notification of certain entities referred to in sections 10(23C), 12AA, 35 and 80G of the Act, with effect from 1st June, 2020. As per the new procedure, the entities already approved/ registered/ notified under these sections would be required to file intimation within three months, i.e., by 31st August, 2020. 
CBDT has  decided that  the implementation of  new  procedure for  approval/ registration/notification of  certain entities shall  be deferred to 1st October, 2020. Accordingly, the entities approved/ registered/ notified under section10(23C), 12AA, 35 and 80G of the Income-tax Act, 1961 (the Act) would be required to file intimation within three  months from  1st  October,  2020,  i.e.,  by  31st  December,  2020.  Further,  the  amended procedure for approval/ registration/ notification of new entities shall also apply from 1st  October, 2020.</t>
  </si>
  <si>
    <t>V1</t>
  </si>
  <si>
    <t>V2</t>
  </si>
  <si>
    <r>
      <t xml:space="preserve">1) The Direct Tax Vivad Se Vishwas Act, 2020 received the assent of President of India on 17 March 2020. It is enacted to provide for resolution of disputed tax and for matters connected
therewith or incidental thereto.
2) For the specified appellant, it provides for payment of specified disputed tax and grants waiver from interest and penalty. Further, it also grants immunity against prosecution. After payment of disputed tax, the appeal / proceeding pending, shall be withdrawn.
3) In case of quantum appeal, person applying before 31 March 2020 shall pay 100% of disputed tax and 110% of disputed tax thereafter (Search cases - 125%;135%). In case of interest / penalty appeal, specified amount is 25%; 35%. </t>
    </r>
    <r>
      <rPr>
        <b/>
        <sz val="11"/>
        <color theme="1"/>
        <rFont val="Arial"/>
        <family val="2"/>
      </rPr>
      <t xml:space="preserve">The said time limit of 31 March (without payment of additional amount) has been extended to 30 June 2020. Further, extended to 31 December 2020 vide press release dated 13 May 2020.
</t>
    </r>
    <r>
      <rPr>
        <sz val="11"/>
        <color theme="1"/>
        <rFont val="Arial"/>
        <family val="2"/>
      </rPr>
      <t xml:space="preserve">
4) The scheme has to be availed for all grounds of appeal and not for partial grounds; however, still it may be imperative to make analysis of cash flow to check whether scheme shall be opted or not. It is also provided that opting for scheme does not mean conceding the position for any ground of the appeal in subsequent / previous years.
5. As such, to minimise time and efforts, buy peace and make an amicable settlement with tax department, analysis of the scheme shall be made.</t>
    </r>
  </si>
  <si>
    <r>
      <t xml:space="preserve">Newsflash on The Taxation and Other laws (Relaxation of certain provisions) Ordinance 2020 - 1 April 2020
</t>
    </r>
    <r>
      <rPr>
        <sz val="11"/>
        <rFont val="Arial"/>
        <family val="2"/>
      </rPr>
      <t xml:space="preserve">RSM Newsflash and webinar on Vivad Se Vishwas Scheme dated 1 May 2020. </t>
    </r>
  </si>
  <si>
    <t>The TDS rates for all non-salaried payment to residents and TCS rate reduced by 25 percent of the specified rates for the remaining period of FY 20-21. (14 May 2020 to 31 March 2021)</t>
  </si>
  <si>
    <t>Press release dated 13 May 2020 - Atmanirbhar Bharat Mission
CBDT Press release - Reduction in rates of Tax Deduction at Source (TDS) &amp; Tax Collection at Source (TCS) dated 13 March 2020</t>
  </si>
  <si>
    <t>For the purpose of determining the residential status under section 6 of the Income-tax Act, 1961 for the FY 2019-20 in respect of individual who has come to India on a visit before 22 March 2020 and - 
a) Has been unable to leave India before 31 March 2020, his period from 22 March 2020 to 31 March 2020 shall not be taken into account.
b) Has been quarantined in India due to Covid19 on or after 1 March 2020, his period of stay from beginning of quarantine to his date of departure or 31 March, as the case may be, shall not be taken into account. 
c) has departed on an evacuation flight on or before 31 March, his period of stay from 22 March to date to departure shall not be taken into account.</t>
  </si>
  <si>
    <t>1. The due date of all Income-tax returns for AY 2020-21 extended to 30 November, 2020 from 31 July and 31 October respectively. Due date for transfer pricing returns unchanged at 30 November, 2020.
2. Tax audit due date extended to 31 October 2020 from 30 September 2020.
3. The date for making payment without additional amount under the “Vivad Se Vishwas” scheme extended to 31 December, 2020 from 30 June, 2020.
4. Date of assessment time barring on 30 September 2020 extended to 31 December 2020 and time barring 31 March 2021 extended to 3o September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</si>
</sst>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12" x14ac:knownFonts="1">
    <font>
      <sz val="11"/>
      <color theme="1"/>
      <name val="Calibri"/>
      <family val="2"/>
      <scheme val="minor"/>
    </font>
    <font>
      <b/>
      <sz val="11"/>
      <color theme="1"/>
      <name val="Arial"/>
      <family val="2"/>
    </font>
    <font>
      <sz val="11"/>
      <color theme="1"/>
      <name val="Arial"/>
      <family val="2"/>
    </font>
    <font>
      <b/>
      <sz val="12"/>
      <color theme="1"/>
      <name val="Arial"/>
      <family val="2"/>
    </font>
    <font>
      <b/>
      <i/>
      <sz val="12"/>
      <color theme="1"/>
      <name val="Arial"/>
      <family val="2"/>
    </font>
    <font>
      <b/>
      <sz val="11"/>
      <color rgb="FF000000"/>
      <name val="Arial"/>
      <family val="2"/>
    </font>
    <font>
      <b/>
      <sz val="11"/>
      <color rgb="FFFF0000"/>
      <name val="Arial"/>
      <family val="2"/>
    </font>
    <font>
      <b/>
      <sz val="11"/>
      <color rgb="FFFFC000"/>
      <name val="Arial"/>
      <family val="2"/>
    </font>
    <font>
      <b/>
      <sz val="11"/>
      <color theme="7" tint="0.39997558519241921"/>
      <name val="Arial"/>
      <family val="2"/>
    </font>
    <font>
      <sz val="11"/>
      <color rgb="FFFF0000"/>
      <name val="Arial"/>
      <family val="2"/>
    </font>
    <font>
      <sz val="11"/>
      <color rgb="FF0070C0"/>
      <name val="Arial"/>
      <family val="2"/>
    </font>
    <font>
      <sz val="11"/>
      <name val="Arial"/>
      <family val="2"/>
    </font>
  </fonts>
  <fills count="7">
    <fill>
      <patternFill patternType="none"/>
    </fill>
    <fill>
      <patternFill patternType="gray125"/>
    </fill>
    <fill>
      <patternFill patternType="solid">
        <fgColor rgb="FFD9E2F3"/>
        <bgColor indexed="64"/>
      </patternFill>
    </fill>
    <fill>
      <patternFill patternType="solid">
        <fgColor rgb="FFFF000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8">
    <xf numFmtId="0" fontId="0" fillId="0" borderId="0" xfId="0"/>
    <xf numFmtId="0" fontId="2" fillId="0" borderId="0" xfId="0" applyFont="1"/>
    <xf numFmtId="0" fontId="2" fillId="0" borderId="0" xfId="0" applyFont="1" applyAlignment="1">
      <alignment horizontal="justify" vertical="top" wrapText="1"/>
    </xf>
    <xf numFmtId="0" fontId="2" fillId="0" borderId="0" xfId="0" applyFont="1" applyAlignment="1">
      <alignment vertical="top"/>
    </xf>
    <xf numFmtId="0" fontId="2" fillId="0" borderId="0" xfId="0" applyFont="1" applyAlignment="1">
      <alignment horizontal="justify" vertical="top"/>
    </xf>
    <xf numFmtId="0" fontId="2" fillId="0" borderId="0" xfId="0" applyFont="1" applyAlignment="1">
      <alignment horizontal="center" vertical="top"/>
    </xf>
    <xf numFmtId="0" fontId="2" fillId="0" borderId="1" xfId="0" applyFont="1" applyBorder="1" applyAlignment="1">
      <alignment horizontal="center" vertical="top"/>
    </xf>
    <xf numFmtId="0" fontId="2" fillId="0" borderId="1" xfId="0" applyFont="1" applyBorder="1" applyAlignment="1">
      <alignment horizontal="justify" vertical="top" wrapText="1"/>
    </xf>
    <xf numFmtId="0" fontId="2" fillId="0" borderId="1" xfId="0" applyFont="1" applyBorder="1" applyAlignment="1">
      <alignment horizontal="justify" vertical="top"/>
    </xf>
    <xf numFmtId="0" fontId="3" fillId="0" borderId="0" xfId="0" applyFont="1"/>
    <xf numFmtId="0" fontId="1" fillId="0" borderId="1" xfId="0" applyFont="1" applyBorder="1" applyAlignment="1">
      <alignment horizontal="justify" vertical="top" wrapText="1"/>
    </xf>
    <xf numFmtId="0" fontId="5" fillId="2" borderId="1" xfId="0" applyFont="1" applyFill="1" applyBorder="1" applyAlignment="1">
      <alignment horizontal="center" vertical="top" wrapText="1"/>
    </xf>
    <xf numFmtId="0" fontId="2" fillId="0" borderId="0" xfId="0" applyFont="1" applyAlignment="1">
      <alignment horizontal="center"/>
    </xf>
    <xf numFmtId="0" fontId="2" fillId="0" borderId="0" xfId="0" applyFont="1" applyFill="1" applyAlignment="1">
      <alignment horizontal="center" vertical="top"/>
    </xf>
    <xf numFmtId="0" fontId="2" fillId="0" borderId="0" xfId="0" applyFont="1" applyFill="1" applyAlignment="1">
      <alignment horizontal="justify" vertical="top" wrapText="1"/>
    </xf>
    <xf numFmtId="0" fontId="2" fillId="0" borderId="0" xfId="0" applyFont="1" applyFill="1" applyAlignment="1">
      <alignment horizontal="justify" vertical="top"/>
    </xf>
    <xf numFmtId="0" fontId="2" fillId="3" borderId="1" xfId="0" applyFont="1" applyFill="1" applyBorder="1" applyAlignment="1">
      <alignment horizontal="center" vertical="top"/>
    </xf>
    <xf numFmtId="0" fontId="2" fillId="0" borderId="1" xfId="0" applyFont="1" applyFill="1" applyBorder="1" applyAlignment="1">
      <alignment horizontal="justify" vertical="top" wrapText="1"/>
    </xf>
    <xf numFmtId="0" fontId="2" fillId="0" borderId="1" xfId="0" applyFont="1" applyFill="1" applyBorder="1" applyAlignment="1">
      <alignment horizontal="justify" vertical="top"/>
    </xf>
    <xf numFmtId="0" fontId="2" fillId="0" borderId="1" xfId="0" applyFont="1" applyFill="1" applyBorder="1" applyAlignment="1">
      <alignment horizontal="center" vertical="top"/>
    </xf>
    <xf numFmtId="0" fontId="2" fillId="5" borderId="1" xfId="0" applyFont="1" applyFill="1" applyBorder="1" applyAlignment="1">
      <alignment horizontal="center" vertical="top"/>
    </xf>
    <xf numFmtId="0" fontId="2" fillId="4" borderId="1" xfId="0" applyFont="1" applyFill="1" applyBorder="1" applyAlignment="1">
      <alignment horizontal="center" vertical="top"/>
    </xf>
    <xf numFmtId="0" fontId="2" fillId="0" borderId="1" xfId="0" quotePrefix="1" applyFont="1" applyBorder="1" applyAlignment="1">
      <alignment horizontal="justify" vertical="top" wrapText="1"/>
    </xf>
    <xf numFmtId="0" fontId="2" fillId="0" borderId="5" xfId="0" applyFont="1" applyBorder="1" applyAlignment="1">
      <alignment vertical="top"/>
    </xf>
    <xf numFmtId="0" fontId="2" fillId="0" borderId="5" xfId="0" applyFont="1" applyBorder="1" applyAlignment="1">
      <alignment horizontal="center" vertical="top"/>
    </xf>
    <xf numFmtId="0" fontId="2" fillId="0" borderId="6" xfId="0" applyFont="1" applyBorder="1" applyAlignment="1">
      <alignment horizontal="justify" vertical="top" wrapText="1"/>
    </xf>
    <xf numFmtId="0" fontId="0" fillId="0" borderId="0" xfId="0" applyAlignment="1">
      <alignment vertical="top"/>
    </xf>
    <xf numFmtId="0" fontId="1" fillId="0" borderId="5" xfId="0" applyFont="1" applyBorder="1" applyAlignment="1">
      <alignment horizontal="center" vertical="top"/>
    </xf>
    <xf numFmtId="0" fontId="1" fillId="0" borderId="1" xfId="0" applyFont="1" applyBorder="1" applyAlignment="1">
      <alignment vertical="top"/>
    </xf>
    <xf numFmtId="0" fontId="1" fillId="0" borderId="6" xfId="0" applyFont="1" applyBorder="1" applyAlignment="1">
      <alignment vertical="top"/>
    </xf>
    <xf numFmtId="164" fontId="2" fillId="0" borderId="1" xfId="0" applyNumberFormat="1" applyFont="1" applyBorder="1" applyAlignment="1">
      <alignment horizontal="center" vertical="top"/>
    </xf>
    <xf numFmtId="0" fontId="2" fillId="0" borderId="6" xfId="0" applyFont="1" applyBorder="1" applyAlignment="1">
      <alignment vertical="top"/>
    </xf>
    <xf numFmtId="0" fontId="2" fillId="0" borderId="7" xfId="0" applyFont="1" applyBorder="1" applyAlignment="1">
      <alignment vertical="top"/>
    </xf>
    <xf numFmtId="0" fontId="2" fillId="0" borderId="8" xfId="0" applyFont="1" applyBorder="1" applyAlignment="1">
      <alignment horizontal="center" vertical="top"/>
    </xf>
    <xf numFmtId="0" fontId="2" fillId="0" borderId="9" xfId="0" applyFont="1" applyBorder="1" applyAlignment="1">
      <alignment vertical="top"/>
    </xf>
    <xf numFmtId="0" fontId="1" fillId="6" borderId="2" xfId="0" applyFont="1" applyFill="1" applyBorder="1" applyAlignment="1">
      <alignment horizontal="center" vertical="top"/>
    </xf>
    <xf numFmtId="0" fontId="1" fillId="6" borderId="3" xfId="0" applyFont="1" applyFill="1" applyBorder="1" applyAlignment="1">
      <alignment horizontal="center" vertical="top"/>
    </xf>
    <xf numFmtId="0" fontId="1" fillId="6" borderId="4" xfId="0" applyFont="1" applyFill="1" applyBorder="1" applyAlignment="1">
      <alignment horizontal="center" vertical="top"/>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3048849</xdr:colOff>
      <xdr:row>0</xdr:row>
      <xdr:rowOff>0</xdr:rowOff>
    </xdr:from>
    <xdr:to>
      <xdr:col>4</xdr:col>
      <xdr:colOff>62593</xdr:colOff>
      <xdr:row>4</xdr:row>
      <xdr:rowOff>91109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56076" y="0"/>
          <a:ext cx="1637699" cy="8531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7504042</xdr:colOff>
      <xdr:row>0</xdr:row>
      <xdr:rowOff>0</xdr:rowOff>
    </xdr:from>
    <xdr:to>
      <xdr:col>2</xdr:col>
      <xdr:colOff>9142607</xdr:colOff>
      <xdr:row>4</xdr:row>
      <xdr:rowOff>107674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83825" y="0"/>
          <a:ext cx="1638565" cy="8531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D13"/>
  <sheetViews>
    <sheetView tabSelected="1" zoomScale="110" zoomScaleNormal="110" workbookViewId="0">
      <selection activeCell="B1" sqref="B1"/>
    </sheetView>
  </sheetViews>
  <sheetFormatPr defaultRowHeight="15" x14ac:dyDescent="0.25"/>
  <cols>
    <col min="1" max="1" width="3.140625" style="26" customWidth="1"/>
    <col min="2" max="2" width="16" style="26" customWidth="1"/>
    <col min="3" max="3" width="17" style="26" customWidth="1"/>
    <col min="4" max="4" width="69.28515625" style="26" customWidth="1"/>
    <col min="5" max="16384" width="9.140625" style="26"/>
  </cols>
  <sheetData>
    <row r="5" spans="2:4" ht="15.75" thickBot="1" x14ac:dyDescent="0.3"/>
    <row r="6" spans="2:4" x14ac:dyDescent="0.25">
      <c r="B6" s="35" t="s">
        <v>177</v>
      </c>
      <c r="C6" s="36"/>
      <c r="D6" s="37"/>
    </row>
    <row r="7" spans="2:4" x14ac:dyDescent="0.25">
      <c r="B7" s="27" t="s">
        <v>174</v>
      </c>
      <c r="C7" s="28" t="s">
        <v>175</v>
      </c>
      <c r="D7" s="29" t="s">
        <v>176</v>
      </c>
    </row>
    <row r="8" spans="2:4" ht="42.75" x14ac:dyDescent="0.25">
      <c r="B8" s="24" t="s">
        <v>244</v>
      </c>
      <c r="C8" s="30">
        <v>43948</v>
      </c>
      <c r="D8" s="25" t="s">
        <v>178</v>
      </c>
    </row>
    <row r="9" spans="2:4" ht="58.5" x14ac:dyDescent="0.25">
      <c r="B9" s="24" t="s">
        <v>245</v>
      </c>
      <c r="C9" s="30">
        <v>43965</v>
      </c>
      <c r="D9" s="25" t="s">
        <v>179</v>
      </c>
    </row>
    <row r="10" spans="2:4" x14ac:dyDescent="0.25">
      <c r="B10" s="23"/>
      <c r="C10" s="6"/>
      <c r="D10" s="31"/>
    </row>
    <row r="11" spans="2:4" x14ac:dyDescent="0.25">
      <c r="B11" s="23"/>
      <c r="C11" s="6"/>
      <c r="D11" s="31"/>
    </row>
    <row r="12" spans="2:4" x14ac:dyDescent="0.25">
      <c r="B12" s="23"/>
      <c r="C12" s="6"/>
      <c r="D12" s="31"/>
    </row>
    <row r="13" spans="2:4" ht="15.75" thickBot="1" x14ac:dyDescent="0.3">
      <c r="B13" s="32"/>
      <c r="C13" s="33"/>
      <c r="D13" s="34"/>
    </row>
  </sheetData>
  <sheetProtection password="8242" sheet="1" objects="1" scenarios="1"/>
  <mergeCells count="1">
    <mergeCell ref="B6:D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6"/>
  <sheetViews>
    <sheetView zoomScale="115" zoomScaleNormal="115" workbookViewId="0">
      <selection activeCell="B6" sqref="B6"/>
    </sheetView>
  </sheetViews>
  <sheetFormatPr defaultRowHeight="14.25" x14ac:dyDescent="0.2"/>
  <cols>
    <col min="1" max="1" width="2.5703125" style="1" customWidth="1"/>
    <col min="2" max="2" width="6.140625" style="1" customWidth="1"/>
    <col min="3" max="3" width="137.28515625" style="1" customWidth="1"/>
    <col min="4" max="16384" width="9.140625" style="1"/>
  </cols>
  <sheetData>
    <row r="2" spans="2:3" ht="15.75" x14ac:dyDescent="0.25">
      <c r="B2" s="9" t="s">
        <v>173</v>
      </c>
    </row>
    <row r="6" spans="2:3" ht="28.5" x14ac:dyDescent="0.2">
      <c r="B6" s="6">
        <v>1</v>
      </c>
      <c r="C6" s="22" t="s">
        <v>164</v>
      </c>
    </row>
    <row r="7" spans="2:3" ht="71.25" x14ac:dyDescent="0.2">
      <c r="B7" s="6">
        <f>+B6+1</f>
        <v>2</v>
      </c>
      <c r="C7" s="8" t="s">
        <v>226</v>
      </c>
    </row>
    <row r="8" spans="2:3" ht="28.5" x14ac:dyDescent="0.2">
      <c r="B8" s="6">
        <f t="shared" ref="B8:B12" si="0">+B7+1</f>
        <v>3</v>
      </c>
      <c r="C8" s="8" t="s">
        <v>225</v>
      </c>
    </row>
    <row r="9" spans="2:3" ht="71.25" x14ac:dyDescent="0.2">
      <c r="B9" s="6">
        <f t="shared" si="0"/>
        <v>4</v>
      </c>
      <c r="C9" s="8" t="s">
        <v>1</v>
      </c>
    </row>
    <row r="10" spans="2:3" ht="30" x14ac:dyDescent="0.2">
      <c r="B10" s="6">
        <f t="shared" si="0"/>
        <v>5</v>
      </c>
      <c r="C10" s="10" t="s">
        <v>2</v>
      </c>
    </row>
    <row r="11" spans="2:3" ht="28.5" x14ac:dyDescent="0.2">
      <c r="B11" s="6">
        <f t="shared" si="0"/>
        <v>6</v>
      </c>
      <c r="C11" s="7" t="s">
        <v>3</v>
      </c>
    </row>
    <row r="12" spans="2:3" ht="42.75" x14ac:dyDescent="0.2">
      <c r="B12" s="6">
        <f t="shared" si="0"/>
        <v>7</v>
      </c>
      <c r="C12" s="7" t="s">
        <v>163</v>
      </c>
    </row>
    <row r="13" spans="2:3" x14ac:dyDescent="0.2">
      <c r="B13" s="3"/>
      <c r="C13" s="2"/>
    </row>
    <row r="14" spans="2:3" x14ac:dyDescent="0.2">
      <c r="B14" s="3"/>
      <c r="C14" s="2"/>
    </row>
    <row r="15" spans="2:3" x14ac:dyDescent="0.2">
      <c r="C15" s="2"/>
    </row>
    <row r="16" spans="2:3" x14ac:dyDescent="0.2">
      <c r="C16" s="4"/>
    </row>
  </sheetData>
  <sheetProtection password="8242" sheet="1" objects="1" scenarios="1" sort="0" autoFilter="0"/>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65"/>
  <sheetViews>
    <sheetView topLeftCell="A6" zoomScale="90" zoomScaleNormal="90" workbookViewId="0">
      <pane xSplit="1" ySplit="1" topLeftCell="B7" activePane="bottomRight" state="frozen"/>
      <selection activeCell="A6" sqref="A6"/>
      <selection pane="topRight" activeCell="B6" sqref="B6"/>
      <selection pane="bottomLeft" activeCell="A7" sqref="A7"/>
      <selection pane="bottomRight" activeCell="B1" sqref="B1"/>
    </sheetView>
  </sheetViews>
  <sheetFormatPr defaultRowHeight="14.25" x14ac:dyDescent="0.2"/>
  <cols>
    <col min="1" max="1" width="3.7109375" style="1" customWidth="1"/>
    <col min="2" max="2" width="4.85546875" style="1" customWidth="1"/>
    <col min="3" max="3" width="18.140625" style="1" customWidth="1"/>
    <col min="4" max="4" width="32.7109375" style="1" customWidth="1"/>
    <col min="5" max="5" width="48.28515625" style="1" customWidth="1"/>
    <col min="6" max="6" width="34.5703125" style="1" customWidth="1"/>
    <col min="7" max="7" width="26" style="1" customWidth="1"/>
    <col min="8" max="8" width="37" style="1" customWidth="1"/>
    <col min="9" max="9" width="26.7109375" style="1" customWidth="1"/>
    <col min="10" max="10" width="31" style="1" customWidth="1"/>
    <col min="11" max="16384" width="9.140625" style="1"/>
  </cols>
  <sheetData>
    <row r="2" spans="2:10" ht="15.75" x14ac:dyDescent="0.25">
      <c r="B2" s="9" t="s">
        <v>173</v>
      </c>
    </row>
    <row r="4" spans="2:10" ht="15.75" x14ac:dyDescent="0.25">
      <c r="B4" s="9" t="s">
        <v>4</v>
      </c>
    </row>
    <row r="6" spans="2:10" ht="130.5" customHeight="1" x14ac:dyDescent="0.2">
      <c r="B6" s="11" t="s">
        <v>0</v>
      </c>
      <c r="C6" s="11" t="s">
        <v>33</v>
      </c>
      <c r="D6" s="11" t="s">
        <v>8</v>
      </c>
      <c r="E6" s="11" t="s">
        <v>9</v>
      </c>
      <c r="F6" s="11" t="s">
        <v>13</v>
      </c>
      <c r="G6" s="11" t="s">
        <v>10</v>
      </c>
      <c r="H6" s="11" t="s">
        <v>162</v>
      </c>
      <c r="I6" s="11" t="s">
        <v>82</v>
      </c>
      <c r="J6" s="11" t="s">
        <v>14</v>
      </c>
    </row>
    <row r="7" spans="2:10" ht="270.75" x14ac:dyDescent="0.2">
      <c r="B7" s="6">
        <v>1</v>
      </c>
      <c r="C7" s="16" t="s">
        <v>22</v>
      </c>
      <c r="D7" s="7" t="s">
        <v>11</v>
      </c>
      <c r="E7" s="7" t="s">
        <v>18</v>
      </c>
      <c r="F7" s="7" t="s">
        <v>15</v>
      </c>
      <c r="G7" s="8" t="s">
        <v>16</v>
      </c>
      <c r="H7" s="7" t="s">
        <v>12</v>
      </c>
      <c r="I7" s="8"/>
      <c r="J7" s="7"/>
    </row>
    <row r="8" spans="2:10" ht="85.5" x14ac:dyDescent="0.2">
      <c r="B8" s="6">
        <f>B7+1</f>
        <v>2</v>
      </c>
      <c r="C8" s="21" t="s">
        <v>23</v>
      </c>
      <c r="D8" s="8" t="s">
        <v>20</v>
      </c>
      <c r="E8" s="8" t="s">
        <v>19</v>
      </c>
      <c r="F8" s="8" t="s">
        <v>21</v>
      </c>
      <c r="G8" s="8" t="s">
        <v>17</v>
      </c>
      <c r="H8" s="7" t="s">
        <v>12</v>
      </c>
      <c r="I8" s="8"/>
      <c r="J8" s="7"/>
    </row>
    <row r="9" spans="2:10" ht="409.5" x14ac:dyDescent="0.2">
      <c r="B9" s="6">
        <f t="shared" ref="B9:B23" si="0">B8+1</f>
        <v>3</v>
      </c>
      <c r="C9" s="6" t="s">
        <v>32</v>
      </c>
      <c r="D9" s="8" t="s">
        <v>26</v>
      </c>
      <c r="E9" s="7" t="s">
        <v>27</v>
      </c>
      <c r="F9" s="8" t="s">
        <v>28</v>
      </c>
      <c r="G9" s="8" t="s">
        <v>24</v>
      </c>
      <c r="H9" s="7" t="s">
        <v>25</v>
      </c>
      <c r="I9" s="8"/>
      <c r="J9" s="7"/>
    </row>
    <row r="10" spans="2:10" ht="128.25" x14ac:dyDescent="0.2">
      <c r="B10" s="6">
        <f t="shared" si="0"/>
        <v>4</v>
      </c>
      <c r="C10" s="20" t="s">
        <v>34</v>
      </c>
      <c r="D10" s="8" t="s">
        <v>29</v>
      </c>
      <c r="E10" s="7" t="s">
        <v>47</v>
      </c>
      <c r="F10" s="8" t="s">
        <v>28</v>
      </c>
      <c r="G10" s="8" t="s">
        <v>24</v>
      </c>
      <c r="H10" s="7" t="s">
        <v>25</v>
      </c>
      <c r="I10" s="8"/>
      <c r="J10" s="7"/>
    </row>
    <row r="11" spans="2:10" ht="57" x14ac:dyDescent="0.2">
      <c r="B11" s="6">
        <f t="shared" si="0"/>
        <v>5</v>
      </c>
      <c r="C11" s="6" t="s">
        <v>32</v>
      </c>
      <c r="D11" s="8" t="s">
        <v>29</v>
      </c>
      <c r="E11" s="7" t="s">
        <v>30</v>
      </c>
      <c r="F11" s="8" t="s">
        <v>31</v>
      </c>
      <c r="G11" s="8" t="s">
        <v>24</v>
      </c>
      <c r="H11" s="7" t="s">
        <v>25</v>
      </c>
      <c r="I11" s="8"/>
      <c r="J11" s="7"/>
    </row>
    <row r="12" spans="2:10" ht="256.5" x14ac:dyDescent="0.2">
      <c r="B12" s="6">
        <f t="shared" si="0"/>
        <v>6</v>
      </c>
      <c r="C12" s="21" t="s">
        <v>23</v>
      </c>
      <c r="D12" s="8" t="s">
        <v>35</v>
      </c>
      <c r="E12" s="7" t="s">
        <v>36</v>
      </c>
      <c r="F12" s="8" t="s">
        <v>37</v>
      </c>
      <c r="G12" s="8" t="s">
        <v>24</v>
      </c>
      <c r="H12" s="7" t="s">
        <v>25</v>
      </c>
      <c r="I12" s="8"/>
      <c r="J12" s="7"/>
    </row>
    <row r="13" spans="2:10" ht="85.5" x14ac:dyDescent="0.2">
      <c r="B13" s="6">
        <f t="shared" si="0"/>
        <v>7</v>
      </c>
      <c r="C13" s="20" t="s">
        <v>34</v>
      </c>
      <c r="D13" s="8" t="s">
        <v>38</v>
      </c>
      <c r="E13" s="8" t="s">
        <v>39</v>
      </c>
      <c r="F13" s="8" t="s">
        <v>40</v>
      </c>
      <c r="G13" s="8" t="s">
        <v>24</v>
      </c>
      <c r="H13" s="7" t="s">
        <v>25</v>
      </c>
      <c r="I13" s="8"/>
      <c r="J13" s="7"/>
    </row>
    <row r="14" spans="2:10" ht="299.25" x14ac:dyDescent="0.2">
      <c r="B14" s="6">
        <f t="shared" si="0"/>
        <v>8</v>
      </c>
      <c r="C14" s="21" t="s">
        <v>23</v>
      </c>
      <c r="D14" s="8" t="s">
        <v>41</v>
      </c>
      <c r="E14" s="7" t="s">
        <v>42</v>
      </c>
      <c r="F14" s="8" t="s">
        <v>28</v>
      </c>
      <c r="G14" s="8" t="s">
        <v>24</v>
      </c>
      <c r="H14" s="7" t="s">
        <v>25</v>
      </c>
      <c r="I14" s="8"/>
      <c r="J14" s="7"/>
    </row>
    <row r="15" spans="2:10" ht="409.5" x14ac:dyDescent="0.2">
      <c r="B15" s="6">
        <f t="shared" si="0"/>
        <v>9</v>
      </c>
      <c r="C15" s="16" t="s">
        <v>22</v>
      </c>
      <c r="D15" s="8" t="s">
        <v>43</v>
      </c>
      <c r="E15" s="7" t="s">
        <v>246</v>
      </c>
      <c r="F15" s="8" t="s">
        <v>44</v>
      </c>
      <c r="G15" s="8" t="s">
        <v>24</v>
      </c>
      <c r="H15" s="7" t="s">
        <v>247</v>
      </c>
      <c r="I15" s="8"/>
      <c r="J15" s="7"/>
    </row>
    <row r="16" spans="2:10" ht="356.25" x14ac:dyDescent="0.2">
      <c r="B16" s="6">
        <f t="shared" si="0"/>
        <v>10</v>
      </c>
      <c r="C16" s="20" t="s">
        <v>34</v>
      </c>
      <c r="D16" s="8" t="s">
        <v>222</v>
      </c>
      <c r="E16" s="7" t="s">
        <v>45</v>
      </c>
      <c r="F16" s="8" t="s">
        <v>223</v>
      </c>
      <c r="G16" s="8" t="s">
        <v>24</v>
      </c>
      <c r="H16" s="7" t="s">
        <v>46</v>
      </c>
      <c r="I16" s="8"/>
      <c r="J16" s="7"/>
    </row>
    <row r="17" spans="2:10" ht="128.25" x14ac:dyDescent="0.2">
      <c r="B17" s="6">
        <f t="shared" si="0"/>
        <v>11</v>
      </c>
      <c r="C17" s="20" t="s">
        <v>34</v>
      </c>
      <c r="D17" s="8" t="s">
        <v>79</v>
      </c>
      <c r="E17" s="8" t="s">
        <v>80</v>
      </c>
      <c r="F17" s="8" t="s">
        <v>28</v>
      </c>
      <c r="G17" s="8" t="s">
        <v>81</v>
      </c>
      <c r="H17" s="8"/>
      <c r="I17" s="8"/>
      <c r="J17" s="7"/>
    </row>
    <row r="18" spans="2:10" ht="42.75" x14ac:dyDescent="0.2">
      <c r="B18" s="6">
        <f t="shared" si="0"/>
        <v>12</v>
      </c>
      <c r="C18" s="21" t="s">
        <v>23</v>
      </c>
      <c r="D18" s="8" t="s">
        <v>172</v>
      </c>
      <c r="E18" s="8" t="s">
        <v>171</v>
      </c>
      <c r="F18" s="8" t="s">
        <v>170</v>
      </c>
      <c r="G18" s="8" t="s">
        <v>169</v>
      </c>
      <c r="H18" s="8"/>
      <c r="I18" s="8"/>
      <c r="J18" s="7"/>
    </row>
    <row r="19" spans="2:10" ht="71.25" x14ac:dyDescent="0.2">
      <c r="B19" s="6">
        <f t="shared" si="0"/>
        <v>13</v>
      </c>
      <c r="C19" s="16" t="s">
        <v>22</v>
      </c>
      <c r="D19" s="8" t="s">
        <v>213</v>
      </c>
      <c r="E19" s="8" t="s">
        <v>224</v>
      </c>
      <c r="F19" s="8" t="s">
        <v>214</v>
      </c>
      <c r="G19" s="8" t="s">
        <v>185</v>
      </c>
      <c r="H19" s="8"/>
      <c r="I19" s="8"/>
      <c r="J19" s="7"/>
    </row>
    <row r="20" spans="2:10" ht="142.5" x14ac:dyDescent="0.2">
      <c r="B20" s="6">
        <f t="shared" si="0"/>
        <v>14</v>
      </c>
      <c r="C20" s="16" t="s">
        <v>22</v>
      </c>
      <c r="D20" s="8" t="s">
        <v>216</v>
      </c>
      <c r="E20" s="8" t="s">
        <v>248</v>
      </c>
      <c r="F20" s="8" t="s">
        <v>28</v>
      </c>
      <c r="G20" s="7" t="s">
        <v>249</v>
      </c>
      <c r="H20" s="8"/>
      <c r="I20" s="8"/>
      <c r="J20" s="7"/>
    </row>
    <row r="21" spans="2:10" ht="256.5" x14ac:dyDescent="0.2">
      <c r="B21" s="6">
        <f t="shared" si="0"/>
        <v>15</v>
      </c>
      <c r="C21" s="19" t="s">
        <v>32</v>
      </c>
      <c r="D21" s="8" t="s">
        <v>215</v>
      </c>
      <c r="E21" s="7" t="s">
        <v>251</v>
      </c>
      <c r="F21" s="8" t="s">
        <v>28</v>
      </c>
      <c r="G21" s="7" t="s">
        <v>217</v>
      </c>
      <c r="H21" s="8"/>
      <c r="I21" s="8"/>
      <c r="J21" s="7"/>
    </row>
    <row r="22" spans="2:10" ht="285" x14ac:dyDescent="0.2">
      <c r="B22" s="6">
        <f t="shared" si="0"/>
        <v>16</v>
      </c>
      <c r="C22" s="20" t="s">
        <v>34</v>
      </c>
      <c r="D22" s="8" t="s">
        <v>228</v>
      </c>
      <c r="E22" s="7" t="s">
        <v>250</v>
      </c>
      <c r="F22" s="8" t="s">
        <v>230</v>
      </c>
      <c r="G22" s="7" t="s">
        <v>229</v>
      </c>
      <c r="H22" s="8"/>
      <c r="I22" s="8"/>
      <c r="J22" s="7"/>
    </row>
    <row r="23" spans="2:10" ht="313.5" x14ac:dyDescent="0.2">
      <c r="B23" s="6">
        <f t="shared" si="0"/>
        <v>17</v>
      </c>
      <c r="C23" s="20" t="s">
        <v>34</v>
      </c>
      <c r="D23" s="8" t="s">
        <v>231</v>
      </c>
      <c r="E23" s="7" t="s">
        <v>243</v>
      </c>
      <c r="F23" s="8" t="s">
        <v>232</v>
      </c>
      <c r="G23" s="7" t="s">
        <v>233</v>
      </c>
      <c r="H23" s="8"/>
      <c r="I23" s="8"/>
      <c r="J23" s="7"/>
    </row>
    <row r="24" spans="2:10" x14ac:dyDescent="0.2">
      <c r="B24" s="5"/>
      <c r="C24" s="5"/>
      <c r="D24" s="4"/>
      <c r="E24" s="4"/>
      <c r="F24" s="4"/>
      <c r="G24" s="4"/>
      <c r="H24" s="4"/>
      <c r="I24" s="4"/>
      <c r="J24" s="2"/>
    </row>
    <row r="25" spans="2:10" x14ac:dyDescent="0.2">
      <c r="B25" s="5"/>
      <c r="C25" s="5"/>
      <c r="D25" s="4"/>
      <c r="E25" s="4"/>
      <c r="F25" s="4"/>
      <c r="G25" s="4"/>
      <c r="H25" s="4"/>
      <c r="I25" s="4"/>
      <c r="J25" s="2"/>
    </row>
    <row r="26" spans="2:10" x14ac:dyDescent="0.2">
      <c r="B26" s="5"/>
      <c r="C26" s="5"/>
      <c r="D26" s="4"/>
      <c r="E26" s="4"/>
      <c r="F26" s="4"/>
      <c r="G26" s="4"/>
      <c r="H26" s="4"/>
      <c r="I26" s="4"/>
      <c r="J26" s="2"/>
    </row>
    <row r="27" spans="2:10" x14ac:dyDescent="0.2">
      <c r="B27" s="5"/>
      <c r="C27" s="5"/>
      <c r="D27" s="4"/>
      <c r="E27" s="4"/>
      <c r="F27" s="4"/>
      <c r="G27" s="4"/>
      <c r="H27" s="4"/>
      <c r="I27" s="4"/>
      <c r="J27" s="2"/>
    </row>
    <row r="28" spans="2:10" x14ac:dyDescent="0.2">
      <c r="B28" s="5"/>
      <c r="C28" s="5"/>
      <c r="D28" s="4"/>
      <c r="E28" s="4"/>
      <c r="F28" s="4"/>
      <c r="G28" s="4"/>
      <c r="H28" s="4"/>
      <c r="I28" s="4"/>
      <c r="J28" s="2"/>
    </row>
    <row r="29" spans="2:10" x14ac:dyDescent="0.2">
      <c r="B29" s="5"/>
      <c r="C29" s="5"/>
      <c r="D29" s="4"/>
      <c r="E29" s="4"/>
      <c r="F29" s="4"/>
      <c r="G29" s="4"/>
      <c r="H29" s="4"/>
      <c r="I29" s="4"/>
      <c r="J29" s="2"/>
    </row>
    <row r="30" spans="2:10" x14ac:dyDescent="0.2">
      <c r="B30" s="5"/>
      <c r="C30" s="5"/>
      <c r="D30" s="4"/>
      <c r="E30" s="4"/>
      <c r="F30" s="4"/>
      <c r="G30" s="4"/>
      <c r="H30" s="4"/>
      <c r="I30" s="4"/>
      <c r="J30" s="2"/>
    </row>
    <row r="31" spans="2:10" x14ac:dyDescent="0.2">
      <c r="B31" s="5"/>
      <c r="C31" s="5"/>
      <c r="D31" s="4"/>
      <c r="E31" s="4"/>
      <c r="F31" s="4"/>
      <c r="G31" s="4"/>
      <c r="H31" s="4"/>
      <c r="I31" s="4"/>
      <c r="J31" s="2"/>
    </row>
    <row r="32" spans="2:10" x14ac:dyDescent="0.2">
      <c r="B32" s="5"/>
      <c r="C32" s="5"/>
      <c r="D32" s="4"/>
      <c r="E32" s="4"/>
      <c r="F32" s="4"/>
      <c r="G32" s="4"/>
      <c r="H32" s="4"/>
      <c r="I32" s="4"/>
      <c r="J32" s="2"/>
    </row>
    <row r="33" spans="2:10" x14ac:dyDescent="0.2">
      <c r="B33" s="5"/>
      <c r="C33" s="5"/>
      <c r="D33" s="4"/>
      <c r="E33" s="4"/>
      <c r="F33" s="4"/>
      <c r="G33" s="4"/>
      <c r="H33" s="4"/>
      <c r="I33" s="4"/>
      <c r="J33" s="2"/>
    </row>
    <row r="34" spans="2:10" x14ac:dyDescent="0.2">
      <c r="B34" s="5"/>
      <c r="D34" s="4"/>
      <c r="E34" s="4"/>
      <c r="F34" s="4"/>
      <c r="G34" s="4"/>
      <c r="H34" s="4"/>
      <c r="I34" s="4"/>
      <c r="J34" s="2"/>
    </row>
    <row r="35" spans="2:10" x14ac:dyDescent="0.2">
      <c r="B35" s="5"/>
      <c r="J35" s="2"/>
    </row>
    <row r="36" spans="2:10" x14ac:dyDescent="0.2">
      <c r="B36" s="5"/>
      <c r="J36" s="2"/>
    </row>
    <row r="37" spans="2:10" x14ac:dyDescent="0.2">
      <c r="B37" s="5"/>
      <c r="J37" s="2"/>
    </row>
    <row r="38" spans="2:10" x14ac:dyDescent="0.2">
      <c r="B38" s="5"/>
      <c r="J38" s="2"/>
    </row>
    <row r="39" spans="2:10" x14ac:dyDescent="0.2">
      <c r="B39" s="5"/>
      <c r="J39" s="2"/>
    </row>
    <row r="40" spans="2:10" x14ac:dyDescent="0.2">
      <c r="B40" s="5"/>
      <c r="J40" s="2"/>
    </row>
    <row r="41" spans="2:10" x14ac:dyDescent="0.2">
      <c r="B41" s="5"/>
      <c r="J41" s="2"/>
    </row>
    <row r="42" spans="2:10" x14ac:dyDescent="0.2">
      <c r="B42" s="5"/>
      <c r="J42" s="2"/>
    </row>
    <row r="43" spans="2:10" x14ac:dyDescent="0.2">
      <c r="B43" s="5"/>
    </row>
    <row r="44" spans="2:10" x14ac:dyDescent="0.2">
      <c r="B44" s="5"/>
    </row>
    <row r="45" spans="2:10" x14ac:dyDescent="0.2">
      <c r="B45" s="5"/>
    </row>
    <row r="46" spans="2:10" x14ac:dyDescent="0.2">
      <c r="B46" s="5"/>
    </row>
    <row r="47" spans="2:10" x14ac:dyDescent="0.2">
      <c r="B47" s="5"/>
    </row>
    <row r="48" spans="2:10" x14ac:dyDescent="0.2">
      <c r="B48" s="5"/>
    </row>
    <row r="49" spans="2:2" x14ac:dyDescent="0.2">
      <c r="B49" s="5"/>
    </row>
    <row r="50" spans="2:2" x14ac:dyDescent="0.2">
      <c r="B50" s="5"/>
    </row>
    <row r="51" spans="2:2" x14ac:dyDescent="0.2">
      <c r="B51" s="5"/>
    </row>
    <row r="52" spans="2:2" x14ac:dyDescent="0.2">
      <c r="B52" s="5"/>
    </row>
    <row r="53" spans="2:2" x14ac:dyDescent="0.2">
      <c r="B53" s="5"/>
    </row>
    <row r="54" spans="2:2" x14ac:dyDescent="0.2">
      <c r="B54" s="5"/>
    </row>
    <row r="55" spans="2:2" x14ac:dyDescent="0.2">
      <c r="B55" s="5"/>
    </row>
    <row r="56" spans="2:2" x14ac:dyDescent="0.2">
      <c r="B56" s="5"/>
    </row>
    <row r="57" spans="2:2" x14ac:dyDescent="0.2">
      <c r="B57" s="5"/>
    </row>
    <row r="58" spans="2:2" x14ac:dyDescent="0.2">
      <c r="B58" s="5"/>
    </row>
    <row r="59" spans="2:2" x14ac:dyDescent="0.2">
      <c r="B59" s="5"/>
    </row>
    <row r="60" spans="2:2" x14ac:dyDescent="0.2">
      <c r="B60" s="5"/>
    </row>
    <row r="61" spans="2:2" x14ac:dyDescent="0.2">
      <c r="B61" s="5"/>
    </row>
    <row r="62" spans="2:2" x14ac:dyDescent="0.2">
      <c r="B62" s="5"/>
    </row>
    <row r="63" spans="2:2" x14ac:dyDescent="0.2">
      <c r="B63" s="5"/>
    </row>
    <row r="64" spans="2:2" x14ac:dyDescent="0.2">
      <c r="B64" s="5"/>
    </row>
    <row r="65" spans="2:2" x14ac:dyDescent="0.2">
      <c r="B65" s="3"/>
    </row>
  </sheetData>
  <sheetProtection sort="0" autoFilter="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67"/>
  <sheetViews>
    <sheetView zoomScale="90" zoomScaleNormal="90" workbookViewId="0">
      <pane xSplit="1" ySplit="6" topLeftCell="B7" activePane="bottomRight" state="frozen"/>
      <selection pane="topRight" activeCell="B1" sqref="B1"/>
      <selection pane="bottomLeft" activeCell="A7" sqref="A7"/>
      <selection pane="bottomRight" activeCell="B2" sqref="B2"/>
    </sheetView>
  </sheetViews>
  <sheetFormatPr defaultRowHeight="14.25" x14ac:dyDescent="0.2"/>
  <cols>
    <col min="1" max="1" width="3.7109375" style="1" customWidth="1"/>
    <col min="2" max="2" width="4.85546875" style="1" customWidth="1"/>
    <col min="3" max="3" width="18.140625" style="1" customWidth="1"/>
    <col min="4" max="4" width="32.7109375" style="1" customWidth="1"/>
    <col min="5" max="5" width="48.28515625" style="1" customWidth="1"/>
    <col min="6" max="6" width="34.5703125" style="1" customWidth="1"/>
    <col min="7" max="7" width="26" style="1" customWidth="1"/>
    <col min="8" max="8" width="37" style="1" customWidth="1"/>
    <col min="9" max="9" width="26.7109375" style="1" customWidth="1"/>
    <col min="10" max="10" width="31" style="1" customWidth="1"/>
    <col min="11" max="16384" width="9.140625" style="1"/>
  </cols>
  <sheetData>
    <row r="2" spans="2:10" ht="15.75" x14ac:dyDescent="0.25">
      <c r="B2" s="9" t="s">
        <v>173</v>
      </c>
    </row>
    <row r="4" spans="2:10" ht="15.75" x14ac:dyDescent="0.25">
      <c r="B4" s="9" t="s">
        <v>5</v>
      </c>
    </row>
    <row r="6" spans="2:10" ht="130.5" customHeight="1" x14ac:dyDescent="0.2">
      <c r="B6" s="11" t="s">
        <v>0</v>
      </c>
      <c r="C6" s="11" t="s">
        <v>33</v>
      </c>
      <c r="D6" s="11" t="s">
        <v>8</v>
      </c>
      <c r="E6" s="11" t="s">
        <v>9</v>
      </c>
      <c r="F6" s="11" t="s">
        <v>13</v>
      </c>
      <c r="G6" s="11" t="s">
        <v>10</v>
      </c>
      <c r="H6" s="11" t="s">
        <v>162</v>
      </c>
      <c r="I6" s="11" t="s">
        <v>82</v>
      </c>
      <c r="J6" s="11" t="s">
        <v>14</v>
      </c>
    </row>
    <row r="7" spans="2:10" ht="142.5" x14ac:dyDescent="0.2">
      <c r="B7" s="6">
        <v>1</v>
      </c>
      <c r="C7" s="21" t="s">
        <v>23</v>
      </c>
      <c r="D7" s="17" t="s">
        <v>48</v>
      </c>
      <c r="E7" s="17" t="s">
        <v>104</v>
      </c>
      <c r="F7" s="17" t="s">
        <v>49</v>
      </c>
      <c r="G7" s="7" t="s">
        <v>100</v>
      </c>
      <c r="H7" s="7" t="s">
        <v>101</v>
      </c>
      <c r="I7" s="18"/>
      <c r="J7" s="17"/>
    </row>
    <row r="8" spans="2:10" ht="142.5" x14ac:dyDescent="0.2">
      <c r="B8" s="6">
        <f>B7+1</f>
        <v>2</v>
      </c>
      <c r="C8" s="21" t="s">
        <v>23</v>
      </c>
      <c r="D8" s="17" t="s">
        <v>48</v>
      </c>
      <c r="E8" s="18" t="s">
        <v>51</v>
      </c>
      <c r="F8" s="17" t="s">
        <v>50</v>
      </c>
      <c r="G8" s="7" t="s">
        <v>100</v>
      </c>
      <c r="H8" s="7" t="s">
        <v>101</v>
      </c>
      <c r="I8" s="18"/>
      <c r="J8" s="17"/>
    </row>
    <row r="9" spans="2:10" ht="57" x14ac:dyDescent="0.2">
      <c r="B9" s="6">
        <f t="shared" ref="B9:B20" si="0">B8+1</f>
        <v>3</v>
      </c>
      <c r="C9" s="21" t="s">
        <v>23</v>
      </c>
      <c r="D9" s="18" t="s">
        <v>52</v>
      </c>
      <c r="E9" s="17" t="s">
        <v>54</v>
      </c>
      <c r="F9" s="18" t="s">
        <v>53</v>
      </c>
      <c r="G9" s="8" t="s">
        <v>24</v>
      </c>
      <c r="H9" s="7" t="s">
        <v>25</v>
      </c>
      <c r="I9" s="18"/>
      <c r="J9" s="17"/>
    </row>
    <row r="10" spans="2:10" ht="85.5" x14ac:dyDescent="0.2">
      <c r="B10" s="6">
        <f t="shared" si="0"/>
        <v>4</v>
      </c>
      <c r="C10" s="20" t="s">
        <v>34</v>
      </c>
      <c r="D10" s="18" t="s">
        <v>56</v>
      </c>
      <c r="E10" s="17" t="s">
        <v>57</v>
      </c>
      <c r="F10" s="18" t="s">
        <v>55</v>
      </c>
      <c r="G10" s="8" t="s">
        <v>24</v>
      </c>
      <c r="H10" s="7" t="s">
        <v>25</v>
      </c>
      <c r="I10" s="18"/>
      <c r="J10" s="17"/>
    </row>
    <row r="11" spans="2:10" ht="242.25" x14ac:dyDescent="0.2">
      <c r="B11" s="6">
        <f t="shared" si="0"/>
        <v>5</v>
      </c>
      <c r="C11" s="19" t="s">
        <v>32</v>
      </c>
      <c r="D11" s="18" t="s">
        <v>26</v>
      </c>
      <c r="E11" s="17" t="s">
        <v>61</v>
      </c>
      <c r="F11" s="8" t="s">
        <v>28</v>
      </c>
      <c r="G11" s="7" t="s">
        <v>100</v>
      </c>
      <c r="H11" s="7" t="s">
        <v>101</v>
      </c>
      <c r="I11" s="18"/>
      <c r="J11" s="17"/>
    </row>
    <row r="12" spans="2:10" ht="57" x14ac:dyDescent="0.2">
      <c r="B12" s="6">
        <f t="shared" si="0"/>
        <v>6</v>
      </c>
      <c r="C12" s="19" t="s">
        <v>32</v>
      </c>
      <c r="D12" s="18" t="s">
        <v>60</v>
      </c>
      <c r="E12" s="17" t="s">
        <v>58</v>
      </c>
      <c r="F12" s="18" t="s">
        <v>59</v>
      </c>
      <c r="G12" s="8" t="s">
        <v>24</v>
      </c>
      <c r="H12" s="7" t="s">
        <v>25</v>
      </c>
      <c r="I12" s="18"/>
      <c r="J12" s="17"/>
    </row>
    <row r="13" spans="2:10" ht="57" x14ac:dyDescent="0.2">
      <c r="B13" s="6">
        <f t="shared" si="0"/>
        <v>7</v>
      </c>
      <c r="C13" s="21" t="s">
        <v>23</v>
      </c>
      <c r="D13" s="18" t="s">
        <v>84</v>
      </c>
      <c r="E13" s="18" t="s">
        <v>83</v>
      </c>
      <c r="F13" s="18" t="s">
        <v>28</v>
      </c>
      <c r="G13" s="8" t="s">
        <v>81</v>
      </c>
      <c r="H13" s="17"/>
      <c r="I13" s="18"/>
      <c r="J13" s="17"/>
    </row>
    <row r="14" spans="2:10" ht="114" x14ac:dyDescent="0.2">
      <c r="B14" s="6">
        <f t="shared" si="0"/>
        <v>8</v>
      </c>
      <c r="C14" s="16" t="s">
        <v>22</v>
      </c>
      <c r="D14" s="18" t="s">
        <v>85</v>
      </c>
      <c r="E14" s="17" t="s">
        <v>86</v>
      </c>
      <c r="F14" s="18" t="s">
        <v>87</v>
      </c>
      <c r="G14" s="18" t="s">
        <v>89</v>
      </c>
      <c r="H14" s="17" t="s">
        <v>88</v>
      </c>
      <c r="I14" s="18"/>
      <c r="J14" s="17"/>
    </row>
    <row r="15" spans="2:10" ht="256.5" x14ac:dyDescent="0.2">
      <c r="B15" s="6">
        <f t="shared" si="0"/>
        <v>9</v>
      </c>
      <c r="C15" s="20" t="s">
        <v>34</v>
      </c>
      <c r="D15" s="18" t="s">
        <v>91</v>
      </c>
      <c r="E15" s="17" t="s">
        <v>90</v>
      </c>
      <c r="F15" s="18" t="s">
        <v>92</v>
      </c>
      <c r="G15" s="18" t="s">
        <v>93</v>
      </c>
      <c r="H15" s="17" t="s">
        <v>99</v>
      </c>
      <c r="I15" s="18"/>
      <c r="J15" s="17"/>
    </row>
    <row r="16" spans="2:10" ht="71.25" x14ac:dyDescent="0.2">
      <c r="B16" s="6">
        <f t="shared" si="0"/>
        <v>10</v>
      </c>
      <c r="C16" s="19" t="s">
        <v>32</v>
      </c>
      <c r="D16" s="18" t="s">
        <v>94</v>
      </c>
      <c r="E16" s="17" t="s">
        <v>95</v>
      </c>
      <c r="F16" s="18" t="s">
        <v>96</v>
      </c>
      <c r="G16" s="18" t="s">
        <v>97</v>
      </c>
      <c r="H16" s="17" t="s">
        <v>98</v>
      </c>
      <c r="I16" s="18"/>
      <c r="J16" s="17"/>
    </row>
    <row r="17" spans="2:10" ht="114" x14ac:dyDescent="0.2">
      <c r="B17" s="6">
        <f t="shared" si="0"/>
        <v>11</v>
      </c>
      <c r="C17" s="21" t="s">
        <v>23</v>
      </c>
      <c r="D17" s="18" t="s">
        <v>102</v>
      </c>
      <c r="E17" s="18" t="s">
        <v>103</v>
      </c>
      <c r="F17" s="18" t="s">
        <v>28</v>
      </c>
      <c r="G17" s="18" t="s">
        <v>97</v>
      </c>
      <c r="H17" s="17" t="s">
        <v>98</v>
      </c>
      <c r="I17" s="18"/>
      <c r="J17" s="17"/>
    </row>
    <row r="18" spans="2:10" ht="356.25" x14ac:dyDescent="0.2">
      <c r="B18" s="6">
        <f t="shared" si="0"/>
        <v>12</v>
      </c>
      <c r="C18" s="21" t="s">
        <v>23</v>
      </c>
      <c r="D18" s="7" t="s">
        <v>151</v>
      </c>
      <c r="E18" s="7" t="s">
        <v>154</v>
      </c>
      <c r="F18" s="18" t="s">
        <v>153</v>
      </c>
      <c r="G18" s="18" t="s">
        <v>152</v>
      </c>
      <c r="H18" s="18"/>
      <c r="I18" s="18"/>
      <c r="J18" s="17"/>
    </row>
    <row r="19" spans="2:10" ht="171" x14ac:dyDescent="0.2">
      <c r="B19" s="6">
        <f t="shared" si="0"/>
        <v>13</v>
      </c>
      <c r="C19" s="20" t="s">
        <v>34</v>
      </c>
      <c r="D19" s="18" t="s">
        <v>165</v>
      </c>
      <c r="E19" s="18" t="s">
        <v>167</v>
      </c>
      <c r="F19" s="18" t="s">
        <v>166</v>
      </c>
      <c r="G19" s="18" t="s">
        <v>168</v>
      </c>
      <c r="H19" s="18"/>
      <c r="I19" s="18"/>
      <c r="J19" s="17"/>
    </row>
    <row r="20" spans="2:10" ht="185.25" x14ac:dyDescent="0.2">
      <c r="B20" s="6">
        <f t="shared" si="0"/>
        <v>14</v>
      </c>
      <c r="C20" s="20" t="s">
        <v>34</v>
      </c>
      <c r="D20" s="18" t="s">
        <v>236</v>
      </c>
      <c r="E20" s="17" t="s">
        <v>237</v>
      </c>
      <c r="F20" s="18" t="s">
        <v>28</v>
      </c>
      <c r="G20" s="18" t="s">
        <v>235</v>
      </c>
      <c r="H20" s="18" t="s">
        <v>234</v>
      </c>
      <c r="I20" s="18"/>
      <c r="J20" s="17"/>
    </row>
    <row r="21" spans="2:10" x14ac:dyDescent="0.2">
      <c r="B21" s="5"/>
      <c r="C21" s="13"/>
      <c r="D21" s="15"/>
      <c r="E21" s="15"/>
      <c r="F21" s="15"/>
      <c r="G21" s="15"/>
      <c r="H21" s="15"/>
      <c r="I21" s="15"/>
      <c r="J21" s="14"/>
    </row>
    <row r="22" spans="2:10" x14ac:dyDescent="0.2">
      <c r="B22" s="5"/>
      <c r="C22" s="5"/>
      <c r="D22" s="4"/>
      <c r="E22" s="4"/>
      <c r="F22" s="4"/>
      <c r="G22" s="4"/>
      <c r="H22" s="4"/>
      <c r="I22" s="4"/>
      <c r="J22" s="2"/>
    </row>
    <row r="23" spans="2:10" x14ac:dyDescent="0.2">
      <c r="B23" s="5"/>
      <c r="C23" s="5"/>
      <c r="D23" s="4"/>
      <c r="E23" s="4"/>
      <c r="F23" s="4"/>
      <c r="G23" s="4"/>
      <c r="H23" s="4"/>
      <c r="I23" s="4"/>
      <c r="J23" s="2"/>
    </row>
    <row r="24" spans="2:10" x14ac:dyDescent="0.2">
      <c r="B24" s="5"/>
      <c r="C24" s="5"/>
      <c r="D24" s="4"/>
      <c r="E24" s="4"/>
      <c r="F24" s="4"/>
      <c r="G24" s="4"/>
      <c r="H24" s="4"/>
      <c r="I24" s="4"/>
      <c r="J24" s="2"/>
    </row>
    <row r="25" spans="2:10" x14ac:dyDescent="0.2">
      <c r="B25" s="5"/>
      <c r="C25" s="5"/>
      <c r="D25" s="4"/>
      <c r="E25" s="4"/>
      <c r="F25" s="4"/>
      <c r="G25" s="4"/>
      <c r="H25" s="4"/>
      <c r="I25" s="4"/>
      <c r="J25" s="2"/>
    </row>
    <row r="26" spans="2:10" x14ac:dyDescent="0.2">
      <c r="B26" s="5"/>
      <c r="C26" s="5"/>
      <c r="D26" s="4"/>
      <c r="E26" s="4"/>
      <c r="F26" s="4"/>
      <c r="G26" s="4"/>
      <c r="H26" s="4"/>
      <c r="I26" s="4"/>
      <c r="J26" s="2"/>
    </row>
    <row r="27" spans="2:10" x14ac:dyDescent="0.2">
      <c r="B27" s="5"/>
      <c r="C27" s="5"/>
      <c r="D27" s="4"/>
      <c r="E27" s="4"/>
      <c r="F27" s="4"/>
      <c r="G27" s="4"/>
      <c r="H27" s="4"/>
      <c r="I27" s="4"/>
      <c r="J27" s="2"/>
    </row>
    <row r="28" spans="2:10" x14ac:dyDescent="0.2">
      <c r="B28" s="5"/>
      <c r="C28" s="5"/>
      <c r="D28" s="4"/>
      <c r="E28" s="4"/>
      <c r="F28" s="4"/>
      <c r="G28" s="4"/>
      <c r="H28" s="4"/>
      <c r="I28" s="4"/>
      <c r="J28" s="2"/>
    </row>
    <row r="29" spans="2:10" x14ac:dyDescent="0.2">
      <c r="B29" s="5"/>
      <c r="C29" s="5"/>
      <c r="D29" s="4"/>
      <c r="E29" s="4"/>
      <c r="F29" s="4"/>
      <c r="G29" s="4"/>
      <c r="H29" s="4"/>
      <c r="I29" s="4"/>
      <c r="J29" s="2"/>
    </row>
    <row r="30" spans="2:10" x14ac:dyDescent="0.2">
      <c r="B30" s="5"/>
      <c r="C30" s="5"/>
      <c r="D30" s="4"/>
      <c r="E30" s="4"/>
      <c r="F30" s="4"/>
      <c r="G30" s="4"/>
      <c r="H30" s="4"/>
      <c r="I30" s="4"/>
      <c r="J30" s="2"/>
    </row>
    <row r="31" spans="2:10" x14ac:dyDescent="0.2">
      <c r="B31" s="5"/>
      <c r="C31" s="5"/>
      <c r="D31" s="4"/>
      <c r="E31" s="4"/>
      <c r="F31" s="4"/>
      <c r="G31" s="4"/>
      <c r="H31" s="4"/>
      <c r="I31" s="4"/>
      <c r="J31" s="2"/>
    </row>
    <row r="32" spans="2:10" x14ac:dyDescent="0.2">
      <c r="B32" s="5"/>
      <c r="C32" s="5"/>
      <c r="D32" s="4"/>
      <c r="E32" s="4"/>
      <c r="F32" s="4"/>
      <c r="G32" s="4"/>
      <c r="H32" s="4"/>
      <c r="I32" s="4"/>
      <c r="J32" s="2"/>
    </row>
    <row r="33" spans="2:10" x14ac:dyDescent="0.2">
      <c r="B33" s="5"/>
      <c r="C33" s="5"/>
      <c r="D33" s="4"/>
      <c r="E33" s="4"/>
      <c r="F33" s="4"/>
      <c r="G33" s="4"/>
      <c r="H33" s="4"/>
      <c r="I33" s="4"/>
      <c r="J33" s="2"/>
    </row>
    <row r="34" spans="2:10" x14ac:dyDescent="0.2">
      <c r="B34" s="5"/>
      <c r="C34" s="5"/>
      <c r="D34" s="4"/>
      <c r="E34" s="4"/>
      <c r="F34" s="4"/>
      <c r="G34" s="4"/>
      <c r="H34" s="4"/>
      <c r="I34" s="4"/>
      <c r="J34" s="2"/>
    </row>
    <row r="35" spans="2:10" x14ac:dyDescent="0.2">
      <c r="B35" s="5"/>
      <c r="C35" s="5"/>
      <c r="D35" s="4"/>
      <c r="E35" s="4"/>
      <c r="F35" s="4"/>
      <c r="G35" s="4"/>
      <c r="H35" s="4"/>
      <c r="I35" s="4"/>
      <c r="J35" s="2"/>
    </row>
    <row r="36" spans="2:10" x14ac:dyDescent="0.2">
      <c r="B36" s="5"/>
      <c r="D36" s="4"/>
      <c r="E36" s="4"/>
      <c r="F36" s="4"/>
      <c r="G36" s="4"/>
      <c r="H36" s="4"/>
      <c r="I36" s="4"/>
      <c r="J36" s="2"/>
    </row>
    <row r="37" spans="2:10" x14ac:dyDescent="0.2">
      <c r="B37" s="5"/>
      <c r="J37" s="2"/>
    </row>
    <row r="38" spans="2:10" x14ac:dyDescent="0.2">
      <c r="B38" s="5"/>
      <c r="J38" s="2"/>
    </row>
    <row r="39" spans="2:10" x14ac:dyDescent="0.2">
      <c r="B39" s="5"/>
      <c r="J39" s="2"/>
    </row>
    <row r="40" spans="2:10" x14ac:dyDescent="0.2">
      <c r="B40" s="5"/>
      <c r="J40" s="2"/>
    </row>
    <row r="41" spans="2:10" x14ac:dyDescent="0.2">
      <c r="B41" s="5"/>
      <c r="J41" s="2"/>
    </row>
    <row r="42" spans="2:10" x14ac:dyDescent="0.2">
      <c r="B42" s="5"/>
      <c r="J42" s="2"/>
    </row>
    <row r="43" spans="2:10" x14ac:dyDescent="0.2">
      <c r="B43" s="5"/>
      <c r="J43" s="2"/>
    </row>
    <row r="44" spans="2:10" x14ac:dyDescent="0.2">
      <c r="B44" s="5"/>
      <c r="J44" s="2"/>
    </row>
    <row r="45" spans="2:10" x14ac:dyDescent="0.2">
      <c r="B45" s="5"/>
    </row>
    <row r="46" spans="2:10" x14ac:dyDescent="0.2">
      <c r="B46" s="5"/>
    </row>
    <row r="47" spans="2:10" x14ac:dyDescent="0.2">
      <c r="B47" s="5"/>
    </row>
    <row r="48" spans="2:10" x14ac:dyDescent="0.2">
      <c r="B48" s="5"/>
    </row>
    <row r="49" spans="2:2" x14ac:dyDescent="0.2">
      <c r="B49" s="5"/>
    </row>
    <row r="50" spans="2:2" x14ac:dyDescent="0.2">
      <c r="B50" s="5"/>
    </row>
    <row r="51" spans="2:2" x14ac:dyDescent="0.2">
      <c r="B51" s="5"/>
    </row>
    <row r="52" spans="2:2" x14ac:dyDescent="0.2">
      <c r="B52" s="5"/>
    </row>
    <row r="53" spans="2:2" x14ac:dyDescent="0.2">
      <c r="B53" s="5"/>
    </row>
    <row r="54" spans="2:2" x14ac:dyDescent="0.2">
      <c r="B54" s="5"/>
    </row>
    <row r="55" spans="2:2" x14ac:dyDescent="0.2">
      <c r="B55" s="5"/>
    </row>
    <row r="56" spans="2:2" x14ac:dyDescent="0.2">
      <c r="B56" s="5"/>
    </row>
    <row r="57" spans="2:2" x14ac:dyDescent="0.2">
      <c r="B57" s="5"/>
    </row>
    <row r="58" spans="2:2" x14ac:dyDescent="0.2">
      <c r="B58" s="5"/>
    </row>
    <row r="59" spans="2:2" x14ac:dyDescent="0.2">
      <c r="B59" s="5"/>
    </row>
    <row r="60" spans="2:2" x14ac:dyDescent="0.2">
      <c r="B60" s="5"/>
    </row>
    <row r="61" spans="2:2" x14ac:dyDescent="0.2">
      <c r="B61" s="5"/>
    </row>
    <row r="62" spans="2:2" x14ac:dyDescent="0.2">
      <c r="B62" s="5"/>
    </row>
    <row r="63" spans="2:2" x14ac:dyDescent="0.2">
      <c r="B63" s="5"/>
    </row>
    <row r="64" spans="2:2" x14ac:dyDescent="0.2">
      <c r="B64" s="5"/>
    </row>
    <row r="65" spans="2:2" x14ac:dyDescent="0.2">
      <c r="B65" s="5"/>
    </row>
    <row r="66" spans="2:2" x14ac:dyDescent="0.2">
      <c r="B66" s="5"/>
    </row>
    <row r="67" spans="2:2" x14ac:dyDescent="0.2">
      <c r="B67" s="3"/>
    </row>
  </sheetData>
  <sheetProtection sort="0" autoFilter="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8"/>
  <sheetViews>
    <sheetView zoomScale="90" zoomScaleNormal="90" workbookViewId="0">
      <pane xSplit="1" topLeftCell="B1" activePane="topRight" state="frozen"/>
      <selection pane="topRight" activeCell="B1" sqref="B1"/>
    </sheetView>
  </sheetViews>
  <sheetFormatPr defaultRowHeight="14.25" x14ac:dyDescent="0.2"/>
  <cols>
    <col min="1" max="1" width="3.7109375" style="1" customWidth="1"/>
    <col min="2" max="2" width="4.85546875" style="1" customWidth="1"/>
    <col min="3" max="3" width="18.140625" style="1" customWidth="1"/>
    <col min="4" max="4" width="32.7109375" style="1" customWidth="1"/>
    <col min="5" max="5" width="48.28515625" style="1" customWidth="1"/>
    <col min="6" max="6" width="34.5703125" style="1" customWidth="1"/>
    <col min="7" max="7" width="26" style="1" customWidth="1"/>
    <col min="8" max="8" width="37" style="1" customWidth="1"/>
    <col min="9" max="9" width="26.7109375" style="1" customWidth="1"/>
    <col min="10" max="10" width="31" style="1" customWidth="1"/>
    <col min="11" max="16384" width="9.140625" style="1"/>
  </cols>
  <sheetData>
    <row r="2" spans="2:10" ht="15.75" x14ac:dyDescent="0.25">
      <c r="B2" s="9" t="s">
        <v>173</v>
      </c>
    </row>
    <row r="4" spans="2:10" ht="15.75" x14ac:dyDescent="0.25">
      <c r="B4" s="9" t="s">
        <v>6</v>
      </c>
    </row>
    <row r="6" spans="2:10" ht="130.5" customHeight="1" x14ac:dyDescent="0.2">
      <c r="B6" s="11" t="s">
        <v>0</v>
      </c>
      <c r="C6" s="11" t="s">
        <v>33</v>
      </c>
      <c r="D6" s="11" t="s">
        <v>8</v>
      </c>
      <c r="E6" s="11" t="s">
        <v>9</v>
      </c>
      <c r="F6" s="11" t="s">
        <v>13</v>
      </c>
      <c r="G6" s="11" t="s">
        <v>10</v>
      </c>
      <c r="H6" s="11" t="s">
        <v>162</v>
      </c>
      <c r="I6" s="11" t="s">
        <v>82</v>
      </c>
      <c r="J6" s="11" t="s">
        <v>14</v>
      </c>
    </row>
    <row r="7" spans="2:10" ht="409.5" x14ac:dyDescent="0.2">
      <c r="B7" s="6">
        <v>1</v>
      </c>
      <c r="C7" s="16" t="s">
        <v>22</v>
      </c>
      <c r="D7" s="17" t="s">
        <v>110</v>
      </c>
      <c r="E7" s="17" t="s">
        <v>156</v>
      </c>
      <c r="F7" s="17" t="s">
        <v>155</v>
      </c>
      <c r="G7" s="17" t="s">
        <v>157</v>
      </c>
      <c r="H7" s="17"/>
      <c r="I7" s="18"/>
      <c r="J7" s="17"/>
    </row>
    <row r="8" spans="2:10" ht="171" x14ac:dyDescent="0.2">
      <c r="B8" s="6">
        <f>B7+1</f>
        <v>2</v>
      </c>
      <c r="C8" s="20" t="s">
        <v>34</v>
      </c>
      <c r="D8" s="18" t="s">
        <v>112</v>
      </c>
      <c r="E8" s="17" t="s">
        <v>114</v>
      </c>
      <c r="F8" s="18" t="s">
        <v>113</v>
      </c>
      <c r="G8" s="17" t="s">
        <v>116</v>
      </c>
      <c r="H8" s="18"/>
      <c r="I8" s="18"/>
      <c r="J8" s="17"/>
    </row>
    <row r="9" spans="2:10" ht="202.5" x14ac:dyDescent="0.2">
      <c r="B9" s="6">
        <f t="shared" ref="B9:B17" si="0">B8+1</f>
        <v>3</v>
      </c>
      <c r="C9" s="20" t="s">
        <v>34</v>
      </c>
      <c r="D9" s="18" t="s">
        <v>115</v>
      </c>
      <c r="E9" s="17" t="s">
        <v>181</v>
      </c>
      <c r="F9" s="18" t="s">
        <v>117</v>
      </c>
      <c r="G9" s="17" t="s">
        <v>180</v>
      </c>
      <c r="H9" s="18"/>
      <c r="I9" s="18"/>
      <c r="J9" s="17"/>
    </row>
    <row r="10" spans="2:10" ht="71.25" x14ac:dyDescent="0.2">
      <c r="B10" s="6">
        <f t="shared" si="0"/>
        <v>4</v>
      </c>
      <c r="C10" s="20" t="s">
        <v>34</v>
      </c>
      <c r="D10" s="18" t="s">
        <v>128</v>
      </c>
      <c r="E10" s="17" t="s">
        <v>131</v>
      </c>
      <c r="F10" s="18" t="s">
        <v>129</v>
      </c>
      <c r="G10" s="18" t="s">
        <v>130</v>
      </c>
      <c r="H10" s="17"/>
      <c r="I10" s="18"/>
      <c r="J10" s="17"/>
    </row>
    <row r="11" spans="2:10" ht="114" x14ac:dyDescent="0.2">
      <c r="B11" s="6">
        <f t="shared" si="0"/>
        <v>5</v>
      </c>
      <c r="C11" s="20" t="s">
        <v>34</v>
      </c>
      <c r="D11" s="18" t="s">
        <v>133</v>
      </c>
      <c r="E11" s="17" t="s">
        <v>221</v>
      </c>
      <c r="F11" s="18" t="s">
        <v>132</v>
      </c>
      <c r="G11" s="17" t="s">
        <v>134</v>
      </c>
      <c r="H11" s="17"/>
      <c r="I11" s="18"/>
      <c r="J11" s="17"/>
    </row>
    <row r="12" spans="2:10" ht="142.5" x14ac:dyDescent="0.2">
      <c r="B12" s="6">
        <f t="shared" si="0"/>
        <v>6</v>
      </c>
      <c r="C12" s="21" t="s">
        <v>23</v>
      </c>
      <c r="D12" s="18" t="s">
        <v>182</v>
      </c>
      <c r="E12" s="17" t="s">
        <v>184</v>
      </c>
      <c r="F12" s="18" t="s">
        <v>183</v>
      </c>
      <c r="G12" s="17" t="s">
        <v>185</v>
      </c>
      <c r="H12" s="17"/>
      <c r="I12" s="18"/>
      <c r="J12" s="17"/>
    </row>
    <row r="13" spans="2:10" ht="114" x14ac:dyDescent="0.2">
      <c r="B13" s="6">
        <f t="shared" si="0"/>
        <v>7</v>
      </c>
      <c r="C13" s="20" t="s">
        <v>34</v>
      </c>
      <c r="D13" s="18" t="s">
        <v>186</v>
      </c>
      <c r="E13" s="17" t="s">
        <v>188</v>
      </c>
      <c r="F13" s="18" t="s">
        <v>187</v>
      </c>
      <c r="G13" s="17" t="s">
        <v>185</v>
      </c>
      <c r="H13" s="17"/>
      <c r="I13" s="18"/>
      <c r="J13" s="17"/>
    </row>
    <row r="14" spans="2:10" ht="99.75" x14ac:dyDescent="0.2">
      <c r="B14" s="6">
        <f t="shared" si="0"/>
        <v>8</v>
      </c>
      <c r="C14" s="20" t="s">
        <v>34</v>
      </c>
      <c r="D14" s="18" t="s">
        <v>197</v>
      </c>
      <c r="E14" s="17" t="s">
        <v>196</v>
      </c>
      <c r="F14" s="18" t="s">
        <v>192</v>
      </c>
      <c r="G14" s="17" t="s">
        <v>185</v>
      </c>
      <c r="H14" s="17"/>
      <c r="I14" s="18"/>
      <c r="J14" s="17"/>
    </row>
    <row r="15" spans="2:10" ht="42.75" x14ac:dyDescent="0.2">
      <c r="B15" s="6">
        <f t="shared" si="0"/>
        <v>9</v>
      </c>
      <c r="C15" s="21" t="s">
        <v>23</v>
      </c>
      <c r="D15" s="18" t="s">
        <v>198</v>
      </c>
      <c r="E15" s="17" t="s">
        <v>200</v>
      </c>
      <c r="F15" s="18" t="s">
        <v>199</v>
      </c>
      <c r="G15" s="17" t="s">
        <v>185</v>
      </c>
      <c r="H15" s="17"/>
      <c r="I15" s="18"/>
      <c r="J15" s="17"/>
    </row>
    <row r="16" spans="2:10" ht="185.25" x14ac:dyDescent="0.2">
      <c r="B16" s="6">
        <f t="shared" si="0"/>
        <v>10</v>
      </c>
      <c r="C16" s="20" t="s">
        <v>34</v>
      </c>
      <c r="D16" s="18" t="s">
        <v>202</v>
      </c>
      <c r="E16" s="17" t="s">
        <v>203</v>
      </c>
      <c r="F16" s="18" t="s">
        <v>201</v>
      </c>
      <c r="G16" s="17" t="s">
        <v>185</v>
      </c>
      <c r="H16" s="17"/>
      <c r="I16" s="18"/>
      <c r="J16" s="17"/>
    </row>
    <row r="17" spans="2:10" ht="142.5" x14ac:dyDescent="0.2">
      <c r="B17" s="6">
        <f t="shared" si="0"/>
        <v>11</v>
      </c>
      <c r="C17" s="20" t="s">
        <v>34</v>
      </c>
      <c r="D17" s="18" t="s">
        <v>206</v>
      </c>
      <c r="E17" s="17" t="s">
        <v>204</v>
      </c>
      <c r="F17" s="18" t="s">
        <v>205</v>
      </c>
      <c r="G17" s="17" t="s">
        <v>185</v>
      </c>
      <c r="H17" s="17"/>
      <c r="I17" s="18"/>
      <c r="J17" s="17"/>
    </row>
    <row r="18" spans="2:10" x14ac:dyDescent="0.2">
      <c r="B18" s="5"/>
      <c r="C18" s="5"/>
      <c r="D18" s="4"/>
      <c r="E18" s="4"/>
      <c r="F18" s="4"/>
      <c r="G18" s="4"/>
      <c r="H18" s="4"/>
      <c r="I18" s="4"/>
      <c r="J18" s="2"/>
    </row>
    <row r="19" spans="2:10" x14ac:dyDescent="0.2">
      <c r="B19" s="5"/>
      <c r="C19" s="5"/>
      <c r="D19" s="4"/>
      <c r="E19" s="4"/>
      <c r="F19" s="4"/>
      <c r="G19" s="4"/>
      <c r="H19" s="4"/>
      <c r="I19" s="4"/>
      <c r="J19" s="2"/>
    </row>
    <row r="20" spans="2:10" x14ac:dyDescent="0.2">
      <c r="B20" s="5"/>
      <c r="C20" s="5"/>
      <c r="D20" s="4"/>
      <c r="E20" s="4"/>
      <c r="F20" s="4"/>
      <c r="G20" s="4"/>
      <c r="H20" s="4"/>
      <c r="I20" s="4"/>
      <c r="J20" s="2"/>
    </row>
    <row r="21" spans="2:10" x14ac:dyDescent="0.2">
      <c r="B21" s="5"/>
      <c r="C21" s="5"/>
      <c r="D21" s="4"/>
      <c r="E21" s="4"/>
      <c r="F21" s="4"/>
      <c r="G21" s="4"/>
      <c r="H21" s="4"/>
      <c r="I21" s="4"/>
      <c r="J21" s="2"/>
    </row>
    <row r="22" spans="2:10" x14ac:dyDescent="0.2">
      <c r="B22" s="5"/>
      <c r="C22" s="5"/>
      <c r="D22" s="4"/>
      <c r="E22" s="4"/>
      <c r="F22" s="4"/>
      <c r="G22" s="4"/>
      <c r="H22" s="4"/>
      <c r="I22" s="4"/>
      <c r="J22" s="2"/>
    </row>
    <row r="23" spans="2:10" x14ac:dyDescent="0.2">
      <c r="B23" s="5"/>
      <c r="C23" s="5"/>
      <c r="D23" s="4"/>
      <c r="E23" s="4"/>
      <c r="F23" s="4"/>
      <c r="G23" s="4"/>
      <c r="H23" s="4"/>
      <c r="I23" s="4"/>
      <c r="J23" s="2"/>
    </row>
    <row r="24" spans="2:10" x14ac:dyDescent="0.2">
      <c r="B24" s="5"/>
      <c r="C24" s="5"/>
      <c r="D24" s="4"/>
      <c r="E24" s="4"/>
      <c r="F24" s="4"/>
      <c r="G24" s="4"/>
      <c r="H24" s="4"/>
      <c r="I24" s="4"/>
      <c r="J24" s="2"/>
    </row>
    <row r="25" spans="2:10" x14ac:dyDescent="0.2">
      <c r="B25" s="5"/>
      <c r="C25" s="5"/>
      <c r="D25" s="4"/>
      <c r="E25" s="4"/>
      <c r="F25" s="4"/>
      <c r="G25" s="4"/>
      <c r="H25" s="4"/>
      <c r="I25" s="4"/>
      <c r="J25" s="2"/>
    </row>
    <row r="26" spans="2:10" x14ac:dyDescent="0.2">
      <c r="B26" s="5"/>
      <c r="C26" s="5"/>
      <c r="D26" s="4"/>
      <c r="E26" s="4"/>
      <c r="F26" s="4"/>
      <c r="G26" s="4"/>
      <c r="H26" s="4"/>
      <c r="I26" s="4"/>
      <c r="J26" s="2"/>
    </row>
    <row r="27" spans="2:10" x14ac:dyDescent="0.2">
      <c r="B27" s="5"/>
      <c r="D27" s="4"/>
      <c r="E27" s="4"/>
      <c r="F27" s="4"/>
      <c r="G27" s="4"/>
      <c r="H27" s="4"/>
      <c r="I27" s="4"/>
      <c r="J27" s="2"/>
    </row>
    <row r="28" spans="2:10" x14ac:dyDescent="0.2">
      <c r="B28" s="5"/>
      <c r="J28" s="2"/>
    </row>
    <row r="29" spans="2:10" x14ac:dyDescent="0.2">
      <c r="B29" s="5"/>
      <c r="J29" s="2"/>
    </row>
    <row r="30" spans="2:10" x14ac:dyDescent="0.2">
      <c r="B30" s="5"/>
      <c r="J30" s="2"/>
    </row>
    <row r="31" spans="2:10" x14ac:dyDescent="0.2">
      <c r="B31" s="5"/>
      <c r="J31" s="2"/>
    </row>
    <row r="32" spans="2:10" x14ac:dyDescent="0.2">
      <c r="B32" s="5"/>
      <c r="J32" s="2"/>
    </row>
    <row r="33" spans="2:10" x14ac:dyDescent="0.2">
      <c r="B33" s="5"/>
      <c r="J33" s="2"/>
    </row>
    <row r="34" spans="2:10" x14ac:dyDescent="0.2">
      <c r="B34" s="5"/>
      <c r="J34" s="2"/>
    </row>
    <row r="35" spans="2:10" x14ac:dyDescent="0.2">
      <c r="B35" s="5"/>
      <c r="J35" s="2"/>
    </row>
    <row r="36" spans="2:10" x14ac:dyDescent="0.2">
      <c r="B36" s="5"/>
    </row>
    <row r="37" spans="2:10" x14ac:dyDescent="0.2">
      <c r="B37" s="5"/>
    </row>
    <row r="38" spans="2:10" x14ac:dyDescent="0.2">
      <c r="B38" s="5"/>
    </row>
    <row r="39" spans="2:10" x14ac:dyDescent="0.2">
      <c r="B39" s="5"/>
    </row>
    <row r="40" spans="2:10" x14ac:dyDescent="0.2">
      <c r="B40" s="5"/>
    </row>
    <row r="41" spans="2:10" x14ac:dyDescent="0.2">
      <c r="B41" s="5"/>
    </row>
    <row r="42" spans="2:10" x14ac:dyDescent="0.2">
      <c r="B42" s="5"/>
    </row>
    <row r="43" spans="2:10" x14ac:dyDescent="0.2">
      <c r="B43" s="5"/>
    </row>
    <row r="44" spans="2:10" x14ac:dyDescent="0.2">
      <c r="B44" s="5"/>
    </row>
    <row r="45" spans="2:10" x14ac:dyDescent="0.2">
      <c r="B45" s="5"/>
    </row>
    <row r="46" spans="2:10" x14ac:dyDescent="0.2">
      <c r="B46" s="5"/>
    </row>
    <row r="47" spans="2:10" x14ac:dyDescent="0.2">
      <c r="B47" s="5"/>
    </row>
    <row r="48" spans="2:10" x14ac:dyDescent="0.2">
      <c r="B48" s="5"/>
    </row>
    <row r="49" spans="2:2" x14ac:dyDescent="0.2">
      <c r="B49" s="5"/>
    </row>
    <row r="50" spans="2:2" x14ac:dyDescent="0.2">
      <c r="B50" s="5"/>
    </row>
    <row r="51" spans="2:2" x14ac:dyDescent="0.2">
      <c r="B51" s="5"/>
    </row>
    <row r="52" spans="2:2" x14ac:dyDescent="0.2">
      <c r="B52" s="5"/>
    </row>
    <row r="53" spans="2:2" x14ac:dyDescent="0.2">
      <c r="B53" s="5"/>
    </row>
    <row r="54" spans="2:2" x14ac:dyDescent="0.2">
      <c r="B54" s="5"/>
    </row>
    <row r="55" spans="2:2" x14ac:dyDescent="0.2">
      <c r="B55" s="5"/>
    </row>
    <row r="56" spans="2:2" x14ac:dyDescent="0.2">
      <c r="B56" s="5"/>
    </row>
    <row r="57" spans="2:2" x14ac:dyDescent="0.2">
      <c r="B57" s="5"/>
    </row>
    <row r="58" spans="2:2" x14ac:dyDescent="0.2">
      <c r="B58" s="3"/>
    </row>
  </sheetData>
  <sheetProtection sort="0" autoFilter="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64"/>
  <sheetViews>
    <sheetView zoomScale="90" zoomScaleNormal="90" workbookViewId="0">
      <pane xSplit="1" ySplit="6" topLeftCell="B7" activePane="bottomRight" state="frozen"/>
      <selection pane="topRight" activeCell="B1" sqref="B1"/>
      <selection pane="bottomLeft" activeCell="A7" sqref="A7"/>
      <selection pane="bottomRight" activeCell="B1" sqref="B1"/>
    </sheetView>
  </sheetViews>
  <sheetFormatPr defaultRowHeight="14.25" x14ac:dyDescent="0.2"/>
  <cols>
    <col min="1" max="1" width="3.7109375" style="1" customWidth="1"/>
    <col min="2" max="2" width="4.85546875" style="1" customWidth="1"/>
    <col min="3" max="3" width="18.140625" style="1" customWidth="1"/>
    <col min="4" max="4" width="32.7109375" style="1" customWidth="1"/>
    <col min="5" max="5" width="48.28515625" style="1" customWidth="1"/>
    <col min="6" max="6" width="34.5703125" style="1" customWidth="1"/>
    <col min="7" max="7" width="26" style="1" customWidth="1"/>
    <col min="8" max="8" width="37" style="1" customWidth="1"/>
    <col min="9" max="9" width="26.7109375" style="1" customWidth="1"/>
    <col min="10" max="10" width="31" style="1" customWidth="1"/>
    <col min="11" max="16384" width="9.140625" style="1"/>
  </cols>
  <sheetData>
    <row r="2" spans="2:10" ht="15.75" x14ac:dyDescent="0.25">
      <c r="B2" s="9" t="s">
        <v>173</v>
      </c>
    </row>
    <row r="4" spans="2:10" ht="15.75" x14ac:dyDescent="0.25">
      <c r="B4" s="9" t="s">
        <v>7</v>
      </c>
    </row>
    <row r="6" spans="2:10" ht="130.5" customHeight="1" x14ac:dyDescent="0.2">
      <c r="B6" s="11" t="s">
        <v>0</v>
      </c>
      <c r="C6" s="11" t="s">
        <v>33</v>
      </c>
      <c r="D6" s="11" t="s">
        <v>8</v>
      </c>
      <c r="E6" s="11" t="s">
        <v>9</v>
      </c>
      <c r="F6" s="11" t="s">
        <v>13</v>
      </c>
      <c r="G6" s="11" t="s">
        <v>10</v>
      </c>
      <c r="H6" s="11" t="s">
        <v>162</v>
      </c>
      <c r="I6" s="11" t="s">
        <v>82</v>
      </c>
      <c r="J6" s="11" t="s">
        <v>14</v>
      </c>
    </row>
    <row r="7" spans="2:10" ht="213.75" x14ac:dyDescent="0.2">
      <c r="B7" s="6">
        <v>1</v>
      </c>
      <c r="C7" s="16" t="s">
        <v>22</v>
      </c>
      <c r="D7" s="17" t="s">
        <v>62</v>
      </c>
      <c r="E7" s="17" t="s">
        <v>111</v>
      </c>
      <c r="F7" s="17" t="s">
        <v>63</v>
      </c>
      <c r="G7" s="18" t="s">
        <v>118</v>
      </c>
      <c r="H7" s="17" t="s">
        <v>64</v>
      </c>
      <c r="I7" s="18"/>
      <c r="J7" s="17"/>
    </row>
    <row r="8" spans="2:10" ht="156.75" x14ac:dyDescent="0.2">
      <c r="B8" s="6">
        <f t="shared" ref="B8:B26" si="0">B7+1</f>
        <v>2</v>
      </c>
      <c r="C8" s="16" t="s">
        <v>22</v>
      </c>
      <c r="D8" s="17" t="s">
        <v>158</v>
      </c>
      <c r="E8" s="17" t="s">
        <v>161</v>
      </c>
      <c r="F8" s="17" t="s">
        <v>28</v>
      </c>
      <c r="G8" s="19" t="s">
        <v>159</v>
      </c>
      <c r="H8" s="17" t="s">
        <v>160</v>
      </c>
      <c r="I8" s="18"/>
      <c r="J8" s="17"/>
    </row>
    <row r="9" spans="2:10" ht="71.25" x14ac:dyDescent="0.2">
      <c r="B9" s="6">
        <f t="shared" si="0"/>
        <v>3</v>
      </c>
      <c r="C9" s="20" t="s">
        <v>34</v>
      </c>
      <c r="D9" s="18" t="s">
        <v>65</v>
      </c>
      <c r="E9" s="18" t="s">
        <v>66</v>
      </c>
      <c r="F9" s="17" t="s">
        <v>63</v>
      </c>
      <c r="G9" s="18" t="s">
        <v>120</v>
      </c>
      <c r="H9" s="17" t="s">
        <v>64</v>
      </c>
      <c r="I9" s="18"/>
      <c r="J9" s="17"/>
    </row>
    <row r="10" spans="2:10" ht="409.5" x14ac:dyDescent="0.2">
      <c r="B10" s="6">
        <f t="shared" si="0"/>
        <v>4</v>
      </c>
      <c r="C10" s="20" t="s">
        <v>34</v>
      </c>
      <c r="D10" s="18" t="s">
        <v>67</v>
      </c>
      <c r="E10" s="17" t="s">
        <v>121</v>
      </c>
      <c r="F10" s="17" t="s">
        <v>63</v>
      </c>
      <c r="G10" s="18" t="s">
        <v>120</v>
      </c>
      <c r="H10" s="17" t="s">
        <v>64</v>
      </c>
      <c r="I10" s="18"/>
      <c r="J10" s="17"/>
    </row>
    <row r="11" spans="2:10" ht="57" x14ac:dyDescent="0.2">
      <c r="B11" s="6">
        <f t="shared" si="0"/>
        <v>5</v>
      </c>
      <c r="C11" s="20" t="s">
        <v>34</v>
      </c>
      <c r="D11" s="18" t="s">
        <v>68</v>
      </c>
      <c r="E11" s="17" t="s">
        <v>69</v>
      </c>
      <c r="F11" s="18" t="s">
        <v>70</v>
      </c>
      <c r="G11" s="18" t="s">
        <v>120</v>
      </c>
      <c r="H11" s="17" t="s">
        <v>64</v>
      </c>
      <c r="I11" s="18"/>
      <c r="J11" s="17"/>
    </row>
    <row r="12" spans="2:10" ht="128.25" x14ac:dyDescent="0.2">
      <c r="B12" s="6">
        <f t="shared" si="0"/>
        <v>6</v>
      </c>
      <c r="C12" s="21" t="s">
        <v>23</v>
      </c>
      <c r="D12" s="18" t="s">
        <v>218</v>
      </c>
      <c r="E12" s="17" t="s">
        <v>71</v>
      </c>
      <c r="F12" s="18" t="s">
        <v>63</v>
      </c>
      <c r="G12" s="18" t="s">
        <v>119</v>
      </c>
      <c r="H12" s="17" t="s">
        <v>64</v>
      </c>
      <c r="I12" s="18"/>
      <c r="J12" s="17"/>
    </row>
    <row r="13" spans="2:10" ht="128.25" x14ac:dyDescent="0.2">
      <c r="B13" s="6">
        <f t="shared" si="0"/>
        <v>7</v>
      </c>
      <c r="C13" s="21" t="s">
        <v>23</v>
      </c>
      <c r="D13" s="18" t="s">
        <v>72</v>
      </c>
      <c r="E13" s="17" t="s">
        <v>73</v>
      </c>
      <c r="F13" s="18" t="s">
        <v>63</v>
      </c>
      <c r="G13" s="18" t="s">
        <v>74</v>
      </c>
      <c r="H13" s="17"/>
      <c r="I13" s="18"/>
      <c r="J13" s="17"/>
    </row>
    <row r="14" spans="2:10" ht="71.25" x14ac:dyDescent="0.2">
      <c r="B14" s="6">
        <f t="shared" si="0"/>
        <v>8</v>
      </c>
      <c r="C14" s="20" t="s">
        <v>34</v>
      </c>
      <c r="D14" s="18" t="s">
        <v>75</v>
      </c>
      <c r="E14" s="18" t="s">
        <v>76</v>
      </c>
      <c r="F14" s="18" t="s">
        <v>77</v>
      </c>
      <c r="G14" s="18" t="s">
        <v>78</v>
      </c>
      <c r="H14" s="17"/>
      <c r="I14" s="18"/>
      <c r="J14" s="17"/>
    </row>
    <row r="15" spans="2:10" ht="199.5" x14ac:dyDescent="0.2">
      <c r="B15" s="6">
        <f t="shared" si="0"/>
        <v>9</v>
      </c>
      <c r="C15" s="20" t="s">
        <v>34</v>
      </c>
      <c r="D15" s="18" t="s">
        <v>105</v>
      </c>
      <c r="E15" s="17" t="s">
        <v>106</v>
      </c>
      <c r="F15" s="18" t="s">
        <v>107</v>
      </c>
      <c r="G15" s="18" t="s">
        <v>108</v>
      </c>
      <c r="H15" s="17"/>
      <c r="I15" s="18"/>
      <c r="J15" s="17"/>
    </row>
    <row r="16" spans="2:10" ht="270.75" x14ac:dyDescent="0.2">
      <c r="B16" s="6">
        <f t="shared" si="0"/>
        <v>10</v>
      </c>
      <c r="C16" s="19" t="s">
        <v>32</v>
      </c>
      <c r="D16" s="18" t="s">
        <v>122</v>
      </c>
      <c r="E16" s="17" t="s">
        <v>227</v>
      </c>
      <c r="F16" s="18" t="s">
        <v>123</v>
      </c>
      <c r="G16" s="17" t="s">
        <v>127</v>
      </c>
      <c r="H16" s="17"/>
      <c r="I16" s="18"/>
      <c r="J16" s="17"/>
    </row>
    <row r="17" spans="2:10" ht="71.25" x14ac:dyDescent="0.2">
      <c r="B17" s="6">
        <f t="shared" si="0"/>
        <v>11</v>
      </c>
      <c r="C17" s="19" t="s">
        <v>32</v>
      </c>
      <c r="D17" s="18" t="s">
        <v>124</v>
      </c>
      <c r="E17" s="17" t="s">
        <v>109</v>
      </c>
      <c r="F17" s="18" t="s">
        <v>125</v>
      </c>
      <c r="G17" s="17" t="s">
        <v>126</v>
      </c>
      <c r="H17" s="17"/>
      <c r="I17" s="18"/>
      <c r="J17" s="17"/>
    </row>
    <row r="18" spans="2:10" ht="71.25" x14ac:dyDescent="0.2">
      <c r="B18" s="6">
        <f t="shared" si="0"/>
        <v>12</v>
      </c>
      <c r="C18" s="21" t="s">
        <v>23</v>
      </c>
      <c r="D18" s="19" t="s">
        <v>135</v>
      </c>
      <c r="E18" s="18" t="s">
        <v>136</v>
      </c>
      <c r="F18" s="17" t="s">
        <v>28</v>
      </c>
      <c r="G18" s="18" t="s">
        <v>137</v>
      </c>
      <c r="H18" s="17" t="s">
        <v>138</v>
      </c>
      <c r="I18" s="17"/>
      <c r="J18" s="18"/>
    </row>
    <row r="19" spans="2:10" ht="299.25" x14ac:dyDescent="0.2">
      <c r="B19" s="6">
        <f t="shared" si="0"/>
        <v>13</v>
      </c>
      <c r="C19" s="20" t="s">
        <v>34</v>
      </c>
      <c r="D19" s="7" t="s">
        <v>140</v>
      </c>
      <c r="E19" s="7" t="s">
        <v>242</v>
      </c>
      <c r="F19" s="7" t="s">
        <v>28</v>
      </c>
      <c r="G19" s="7" t="s">
        <v>139</v>
      </c>
      <c r="H19" s="7"/>
      <c r="I19" s="7"/>
      <c r="J19" s="7"/>
    </row>
    <row r="20" spans="2:10" ht="409.5" x14ac:dyDescent="0.2">
      <c r="B20" s="6">
        <f t="shared" si="0"/>
        <v>14</v>
      </c>
      <c r="C20" s="20" t="s">
        <v>34</v>
      </c>
      <c r="D20" s="17" t="s">
        <v>141</v>
      </c>
      <c r="E20" s="17" t="s">
        <v>219</v>
      </c>
      <c r="F20" s="17" t="s">
        <v>143</v>
      </c>
      <c r="G20" s="17" t="s">
        <v>142</v>
      </c>
      <c r="H20" s="17"/>
      <c r="I20" s="17"/>
      <c r="J20" s="17"/>
    </row>
    <row r="21" spans="2:10" ht="114" x14ac:dyDescent="0.2">
      <c r="B21" s="6">
        <f t="shared" si="0"/>
        <v>15</v>
      </c>
      <c r="C21" s="19" t="s">
        <v>32</v>
      </c>
      <c r="D21" s="17" t="s">
        <v>144</v>
      </c>
      <c r="E21" s="17" t="s">
        <v>145</v>
      </c>
      <c r="F21" s="17" t="s">
        <v>220</v>
      </c>
      <c r="G21" s="17" t="s">
        <v>146</v>
      </c>
      <c r="H21" s="17"/>
      <c r="I21" s="17"/>
      <c r="J21" s="17"/>
    </row>
    <row r="22" spans="2:10" ht="142.5" x14ac:dyDescent="0.2">
      <c r="B22" s="6">
        <f t="shared" si="0"/>
        <v>16</v>
      </c>
      <c r="C22" s="20" t="s">
        <v>34</v>
      </c>
      <c r="D22" s="7" t="s">
        <v>147</v>
      </c>
      <c r="E22" s="7" t="s">
        <v>150</v>
      </c>
      <c r="F22" s="7" t="s">
        <v>149</v>
      </c>
      <c r="G22" s="7" t="s">
        <v>148</v>
      </c>
      <c r="H22" s="7"/>
      <c r="I22" s="7"/>
      <c r="J22" s="7"/>
    </row>
    <row r="23" spans="2:10" ht="130.5" x14ac:dyDescent="0.2">
      <c r="B23" s="6">
        <f t="shared" si="0"/>
        <v>17</v>
      </c>
      <c r="C23" s="16" t="s">
        <v>22</v>
      </c>
      <c r="D23" s="7" t="s">
        <v>189</v>
      </c>
      <c r="E23" s="7" t="s">
        <v>190</v>
      </c>
      <c r="F23" s="7" t="s">
        <v>191</v>
      </c>
      <c r="G23" s="7" t="s">
        <v>185</v>
      </c>
      <c r="H23" s="7"/>
      <c r="I23" s="7"/>
      <c r="J23" s="7"/>
    </row>
    <row r="24" spans="2:10" ht="114" x14ac:dyDescent="0.2">
      <c r="B24" s="6">
        <f t="shared" si="0"/>
        <v>18</v>
      </c>
      <c r="C24" s="19" t="s">
        <v>32</v>
      </c>
      <c r="D24" s="7" t="s">
        <v>193</v>
      </c>
      <c r="E24" s="7" t="s">
        <v>194</v>
      </c>
      <c r="F24" s="7" t="s">
        <v>195</v>
      </c>
      <c r="G24" s="7" t="s">
        <v>185</v>
      </c>
      <c r="H24" s="7"/>
      <c r="I24" s="7"/>
      <c r="J24" s="7"/>
    </row>
    <row r="25" spans="2:10" ht="71.25" x14ac:dyDescent="0.2">
      <c r="B25" s="6">
        <f t="shared" si="0"/>
        <v>19</v>
      </c>
      <c r="C25" s="19" t="s">
        <v>32</v>
      </c>
      <c r="D25" s="7" t="s">
        <v>207</v>
      </c>
      <c r="E25" s="7" t="s">
        <v>209</v>
      </c>
      <c r="F25" s="7" t="s">
        <v>208</v>
      </c>
      <c r="G25" s="7" t="s">
        <v>185</v>
      </c>
      <c r="H25" s="7"/>
      <c r="I25" s="7"/>
      <c r="J25" s="7"/>
    </row>
    <row r="26" spans="2:10" ht="99.75" x14ac:dyDescent="0.2">
      <c r="B26" s="6">
        <f t="shared" si="0"/>
        <v>20</v>
      </c>
      <c r="C26" s="19" t="s">
        <v>32</v>
      </c>
      <c r="D26" s="7" t="s">
        <v>210</v>
      </c>
      <c r="E26" s="7" t="s">
        <v>211</v>
      </c>
      <c r="F26" s="7" t="s">
        <v>212</v>
      </c>
      <c r="G26" s="7" t="s">
        <v>185</v>
      </c>
      <c r="H26" s="7"/>
      <c r="I26" s="7"/>
      <c r="J26" s="7"/>
    </row>
    <row r="27" spans="2:10" ht="199.5" x14ac:dyDescent="0.2">
      <c r="B27" s="6">
        <v>21</v>
      </c>
      <c r="C27" s="20" t="s">
        <v>34</v>
      </c>
      <c r="D27" s="7" t="s">
        <v>240</v>
      </c>
      <c r="E27" s="7" t="s">
        <v>241</v>
      </c>
      <c r="F27" s="7" t="s">
        <v>239</v>
      </c>
      <c r="G27" s="7" t="s">
        <v>238</v>
      </c>
      <c r="H27" s="7"/>
      <c r="I27" s="7"/>
      <c r="J27" s="7"/>
    </row>
    <row r="28" spans="2:10" x14ac:dyDescent="0.2">
      <c r="B28" s="5"/>
      <c r="C28" s="5"/>
      <c r="D28" s="2"/>
      <c r="E28" s="2"/>
      <c r="F28" s="2"/>
      <c r="G28" s="2"/>
      <c r="H28" s="2"/>
      <c r="I28" s="2"/>
      <c r="J28" s="2"/>
    </row>
    <row r="29" spans="2:10" x14ac:dyDescent="0.2">
      <c r="B29" s="5"/>
      <c r="C29" s="5"/>
      <c r="D29" s="2"/>
      <c r="E29" s="2"/>
      <c r="F29" s="2"/>
      <c r="G29" s="2"/>
      <c r="H29" s="2"/>
      <c r="I29" s="2"/>
      <c r="J29" s="2"/>
    </row>
    <row r="30" spans="2:10" x14ac:dyDescent="0.2">
      <c r="B30" s="5"/>
      <c r="C30" s="5"/>
      <c r="D30" s="2"/>
      <c r="E30" s="2"/>
      <c r="F30" s="2"/>
      <c r="G30" s="2"/>
      <c r="H30" s="2"/>
      <c r="I30" s="2"/>
      <c r="J30" s="2"/>
    </row>
    <row r="31" spans="2:10" x14ac:dyDescent="0.2">
      <c r="B31" s="5"/>
      <c r="C31" s="5"/>
      <c r="D31" s="2"/>
      <c r="E31" s="2"/>
      <c r="F31" s="2"/>
      <c r="G31" s="2"/>
      <c r="H31" s="2"/>
      <c r="I31" s="2"/>
      <c r="J31" s="2"/>
    </row>
    <row r="32" spans="2:10" x14ac:dyDescent="0.2">
      <c r="B32" s="5"/>
      <c r="C32" s="5"/>
      <c r="D32" s="2"/>
      <c r="E32" s="2"/>
      <c r="F32" s="2"/>
      <c r="G32" s="2"/>
      <c r="H32" s="2"/>
      <c r="I32" s="2"/>
      <c r="J32" s="2"/>
    </row>
    <row r="33" spans="2:10" x14ac:dyDescent="0.2">
      <c r="B33" s="5"/>
      <c r="C33" s="12"/>
      <c r="D33" s="2"/>
      <c r="E33" s="2"/>
      <c r="F33" s="2"/>
      <c r="G33" s="2"/>
      <c r="H33" s="2"/>
      <c r="I33" s="2"/>
      <c r="J33" s="2"/>
    </row>
    <row r="34" spans="2:10" x14ac:dyDescent="0.2">
      <c r="B34" s="5"/>
      <c r="C34" s="12"/>
      <c r="D34" s="2"/>
      <c r="E34" s="2"/>
      <c r="F34" s="2"/>
      <c r="G34" s="2"/>
      <c r="H34" s="2"/>
      <c r="I34" s="2"/>
      <c r="J34" s="2"/>
    </row>
    <row r="35" spans="2:10" x14ac:dyDescent="0.2">
      <c r="B35" s="5"/>
      <c r="C35" s="12"/>
      <c r="D35" s="2"/>
      <c r="E35" s="2"/>
      <c r="F35" s="2"/>
      <c r="G35" s="2"/>
      <c r="H35" s="2"/>
      <c r="I35" s="2"/>
      <c r="J35" s="2"/>
    </row>
    <row r="36" spans="2:10" x14ac:dyDescent="0.2">
      <c r="B36" s="5"/>
      <c r="C36" s="12"/>
      <c r="D36" s="2"/>
      <c r="E36" s="2"/>
      <c r="F36" s="2"/>
      <c r="G36" s="2"/>
      <c r="H36" s="2"/>
      <c r="I36" s="2"/>
      <c r="J36" s="2"/>
    </row>
    <row r="37" spans="2:10" x14ac:dyDescent="0.2">
      <c r="B37" s="5"/>
      <c r="C37" s="12"/>
      <c r="D37" s="2"/>
      <c r="E37" s="2"/>
      <c r="F37" s="2"/>
      <c r="G37" s="2"/>
      <c r="H37" s="2"/>
      <c r="I37" s="2"/>
      <c r="J37" s="2"/>
    </row>
    <row r="38" spans="2:10" x14ac:dyDescent="0.2">
      <c r="B38" s="5"/>
      <c r="C38" s="12"/>
      <c r="D38" s="2"/>
      <c r="E38" s="2"/>
      <c r="F38" s="2"/>
      <c r="G38" s="2"/>
      <c r="H38" s="2"/>
      <c r="I38" s="2"/>
      <c r="J38" s="2"/>
    </row>
    <row r="39" spans="2:10" x14ac:dyDescent="0.2">
      <c r="B39" s="5"/>
      <c r="C39" s="12"/>
      <c r="D39" s="2"/>
      <c r="E39" s="2"/>
      <c r="F39" s="2"/>
      <c r="G39" s="2"/>
      <c r="H39" s="2"/>
      <c r="I39" s="2"/>
      <c r="J39" s="2"/>
    </row>
    <row r="40" spans="2:10" x14ac:dyDescent="0.2">
      <c r="B40" s="5"/>
      <c r="C40" s="12"/>
      <c r="D40" s="2"/>
      <c r="E40" s="2"/>
      <c r="F40" s="2"/>
      <c r="G40" s="2"/>
      <c r="H40" s="2"/>
      <c r="I40" s="2"/>
      <c r="J40" s="2"/>
    </row>
    <row r="41" spans="2:10" x14ac:dyDescent="0.2">
      <c r="B41" s="5"/>
      <c r="C41" s="12"/>
      <c r="D41" s="2"/>
      <c r="E41" s="2"/>
      <c r="F41" s="2"/>
      <c r="G41" s="2"/>
      <c r="H41" s="2"/>
      <c r="I41" s="2"/>
      <c r="J41" s="2"/>
    </row>
    <row r="42" spans="2:10" x14ac:dyDescent="0.2">
      <c r="B42" s="5"/>
      <c r="C42" s="12"/>
      <c r="D42" s="2"/>
      <c r="E42" s="2"/>
      <c r="F42" s="2"/>
      <c r="G42" s="2"/>
      <c r="H42" s="2"/>
      <c r="I42" s="2"/>
      <c r="J42" s="2"/>
    </row>
    <row r="43" spans="2:10" x14ac:dyDescent="0.2">
      <c r="B43" s="5"/>
      <c r="C43" s="12"/>
      <c r="D43" s="2"/>
      <c r="E43" s="2"/>
      <c r="F43" s="2"/>
      <c r="G43" s="2"/>
      <c r="H43" s="2"/>
      <c r="I43" s="2"/>
      <c r="J43" s="2"/>
    </row>
    <row r="44" spans="2:10" x14ac:dyDescent="0.2">
      <c r="B44" s="5"/>
      <c r="C44" s="12"/>
      <c r="D44" s="2"/>
      <c r="E44" s="2"/>
      <c r="F44" s="2"/>
      <c r="G44" s="2"/>
      <c r="H44" s="2"/>
      <c r="I44" s="2"/>
      <c r="J44" s="2"/>
    </row>
    <row r="45" spans="2:10" x14ac:dyDescent="0.2">
      <c r="B45" s="5"/>
      <c r="C45" s="12"/>
      <c r="D45" s="2"/>
      <c r="E45" s="2"/>
      <c r="F45" s="2"/>
      <c r="G45" s="2"/>
      <c r="H45" s="2"/>
      <c r="I45" s="2"/>
      <c r="J45" s="2"/>
    </row>
    <row r="46" spans="2:10" x14ac:dyDescent="0.2">
      <c r="B46" s="5"/>
      <c r="C46" s="12"/>
    </row>
    <row r="47" spans="2:10" x14ac:dyDescent="0.2">
      <c r="B47" s="5"/>
      <c r="C47" s="12"/>
    </row>
    <row r="48" spans="2:10" x14ac:dyDescent="0.2">
      <c r="B48" s="5"/>
      <c r="C48" s="12"/>
    </row>
    <row r="49" spans="2:3" x14ac:dyDescent="0.2">
      <c r="B49" s="5"/>
      <c r="C49" s="12"/>
    </row>
    <row r="50" spans="2:3" x14ac:dyDescent="0.2">
      <c r="B50" s="5"/>
      <c r="C50" s="12"/>
    </row>
    <row r="51" spans="2:3" x14ac:dyDescent="0.2">
      <c r="B51" s="5"/>
      <c r="C51" s="12"/>
    </row>
    <row r="52" spans="2:3" x14ac:dyDescent="0.2">
      <c r="B52" s="5"/>
      <c r="C52" s="12"/>
    </row>
    <row r="53" spans="2:3" x14ac:dyDescent="0.2">
      <c r="B53" s="5"/>
      <c r="C53" s="12"/>
    </row>
    <row r="54" spans="2:3" x14ac:dyDescent="0.2">
      <c r="B54" s="5"/>
      <c r="C54" s="12"/>
    </row>
    <row r="55" spans="2:3" x14ac:dyDescent="0.2">
      <c r="B55" s="5"/>
      <c r="C55" s="12"/>
    </row>
    <row r="56" spans="2:3" x14ac:dyDescent="0.2">
      <c r="B56" s="5"/>
    </row>
    <row r="57" spans="2:3" x14ac:dyDescent="0.2">
      <c r="B57" s="5"/>
    </row>
    <row r="58" spans="2:3" x14ac:dyDescent="0.2">
      <c r="B58" s="5"/>
    </row>
    <row r="59" spans="2:3" x14ac:dyDescent="0.2">
      <c r="B59" s="5"/>
    </row>
    <row r="60" spans="2:3" x14ac:dyDescent="0.2">
      <c r="B60" s="5"/>
    </row>
    <row r="61" spans="2:3" x14ac:dyDescent="0.2">
      <c r="B61" s="5"/>
    </row>
    <row r="62" spans="2:3" x14ac:dyDescent="0.2">
      <c r="B62" s="5"/>
    </row>
    <row r="63" spans="2:3" x14ac:dyDescent="0.2">
      <c r="B63" s="5"/>
    </row>
    <row r="64" spans="2:3" x14ac:dyDescent="0.2">
      <c r="B64" s="3"/>
    </row>
  </sheetData>
  <sheetProtection sort="0" autoFilter="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Version Control</vt:lpstr>
      <vt:lpstr>Guidelines</vt:lpstr>
      <vt:lpstr>Direct Tax</vt:lpstr>
      <vt:lpstr>Indirect Tax</vt:lpstr>
      <vt:lpstr>Fiscal Benefits</vt:lpstr>
      <vt:lpstr>Others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2020-05-14T14:50:12Z</dcterms:modified>
</cp:coreProperties>
</file>